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msen-my.sharepoint.com/personal/timo_fischer_gmsen_de/Documents/Listen/"/>
    </mc:Choice>
  </mc:AlternateContent>
  <xr:revisionPtr revIDLastSave="372" documentId="8_{B529C6BF-C374-4207-91BB-A9BA2FC1AEAA}" xr6:coauthVersionLast="45" xr6:coauthVersionMax="45" xr10:uidLastSave="{57682A46-40CB-423D-BBE9-4856498F0EA2}"/>
  <bookViews>
    <workbookView xWindow="-120" yWindow="-120" windowWidth="29040" windowHeight="15840" xr2:uid="{58CE9690-B1B1-4BFA-9AB0-7C6F712CE6A4}"/>
  </bookViews>
  <sheets>
    <sheet name="Multiplikation und Division" sheetId="1" r:id="rId1"/>
  </sheets>
  <definedNames>
    <definedName name="_xlnm.Print_Area" localSheetId="0">'Multiplikation und Division'!$A$1:$D$49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G4" i="1"/>
  <c r="G5" i="1"/>
  <c r="G6" i="1"/>
  <c r="G7" i="1"/>
  <c r="G3" i="1"/>
  <c r="G2" i="1"/>
  <c r="F4" i="1" l="1"/>
  <c r="F5" i="1"/>
  <c r="F6" i="1"/>
  <c r="F7" i="1"/>
  <c r="F3" i="1"/>
  <c r="F2" i="1"/>
  <c r="J6" i="1"/>
  <c r="K6" i="1"/>
  <c r="H5" i="1" l="1"/>
  <c r="B27" i="1"/>
  <c r="H7" i="1"/>
  <c r="B43" i="1"/>
  <c r="H6" i="1"/>
  <c r="B35" i="1"/>
  <c r="H3" i="1"/>
  <c r="B11" i="1"/>
  <c r="H4" i="1"/>
  <c r="B19" i="1"/>
  <c r="H2" i="1"/>
  <c r="B3" i="1"/>
  <c r="L6" i="1"/>
  <c r="H19" i="1" s="1"/>
  <c r="D35" i="1"/>
  <c r="J5" i="1"/>
  <c r="K5" i="1"/>
  <c r="J3" i="1"/>
  <c r="K3" i="1"/>
  <c r="J4" i="1"/>
  <c r="K4" i="1"/>
  <c r="K2" i="1"/>
  <c r="J2" i="1"/>
  <c r="H9" i="1" l="1"/>
  <c r="H10" i="1"/>
  <c r="H14" i="1"/>
  <c r="H11" i="1"/>
  <c r="H13" i="1"/>
  <c r="H12" i="1"/>
  <c r="L5" i="1"/>
  <c r="H18" i="1" s="1"/>
  <c r="D11" i="1"/>
  <c r="D19" i="1"/>
  <c r="D27" i="1"/>
  <c r="L4" i="1"/>
  <c r="H17" i="1" s="1"/>
  <c r="L3" i="1"/>
  <c r="H16" i="1" s="1"/>
  <c r="D3" i="1"/>
  <c r="L2" i="1"/>
  <c r="H15" i="1" s="1"/>
  <c r="D42" i="1" l="1"/>
  <c r="D46" i="1"/>
  <c r="D39" i="1"/>
  <c r="D43" i="1"/>
  <c r="D47" i="1"/>
  <c r="D45" i="1"/>
  <c r="D40" i="1"/>
  <c r="D44" i="1"/>
  <c r="D48" i="1"/>
  <c r="D41" i="1"/>
  <c r="D49" i="1"/>
</calcChain>
</file>

<file path=xl/sharedStrings.xml><?xml version="1.0" encoding="utf-8"?>
<sst xmlns="http://schemas.openxmlformats.org/spreadsheetml/2006/main" count="16" uniqueCount="16">
  <si>
    <t>Nr.1</t>
  </si>
  <si>
    <t>Nr.2</t>
  </si>
  <si>
    <t>Nr.3</t>
  </si>
  <si>
    <t>Nr.4</t>
  </si>
  <si>
    <t>Nr.5</t>
  </si>
  <si>
    <t>Nr.6</t>
  </si>
  <si>
    <t>Nr.7</t>
  </si>
  <si>
    <t>Nr.8</t>
  </si>
  <si>
    <t>Nr.9</t>
  </si>
  <si>
    <t>Nr.10</t>
  </si>
  <si>
    <t>Nr.11</t>
  </si>
  <si>
    <t>Berechne schriftlich</t>
  </si>
  <si>
    <t>Passwort gms</t>
  </si>
  <si>
    <t>Mit F9 erzeugst du weitere Aufgaben.</t>
  </si>
  <si>
    <t>siehst, einfach noch einmal mit F9 neue Aufgaben erzeugen.</t>
  </si>
  <si>
    <t>Wenn du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</si>
</sst>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2362200</xdr:colOff>
      <xdr:row>44</xdr:row>
      <xdr:rowOff>171450</xdr:rowOff>
    </xdr:from>
    <xdr:ext cx="2533649" cy="78124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233B7D4-4908-4DCA-B529-3A57CB16C187}"/>
            </a:ext>
          </a:extLst>
        </xdr:cNvPr>
        <xdr:cNvSpPr txBox="1"/>
      </xdr:nvSpPr>
      <xdr:spPr>
        <a:xfrm>
          <a:off x="2724150" y="8734425"/>
          <a:ext cx="2533649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/>
            <a:t>Die </a:t>
          </a:r>
          <a:r>
            <a:rPr lang="de-DE" sz="1100" b="1"/>
            <a:t>Lösungen</a:t>
          </a:r>
          <a:r>
            <a:rPr lang="de-DE" sz="1100"/>
            <a:t> sind nach Größe</a:t>
          </a:r>
        </a:p>
        <a:p>
          <a:r>
            <a:rPr lang="de-DE" sz="1100"/>
            <a:t>sortiert. Bei den</a:t>
          </a:r>
          <a:r>
            <a:rPr lang="de-DE" sz="1100" baseline="0"/>
            <a:t> Aufgaben der Division </a:t>
          </a:r>
        </a:p>
        <a:p>
          <a:r>
            <a:rPr lang="de-DE" sz="1100" baseline="0"/>
            <a:t>wurden die Lösungen auf 5 Stellen</a:t>
          </a:r>
        </a:p>
        <a:p>
          <a:r>
            <a:rPr lang="de-DE" sz="1100" baseline="0"/>
            <a:t>gerundet.</a:t>
          </a:r>
        </a:p>
      </xdr:txBody>
    </xdr:sp>
    <xdr:clientData/>
  </xdr:oneCellAnchor>
  <xdr:twoCellAnchor editAs="oneCell">
    <xdr:from>
      <xdr:col>0</xdr:col>
      <xdr:colOff>19050</xdr:colOff>
      <xdr:row>3</xdr:row>
      <xdr:rowOff>38100</xdr:rowOff>
    </xdr:from>
    <xdr:to>
      <xdr:col>3</xdr:col>
      <xdr:colOff>2449561</xdr:colOff>
      <xdr:row>9</xdr:row>
      <xdr:rowOff>187564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F565EAB-8F14-432A-8ACF-3DB9348CA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790575"/>
          <a:ext cx="5688061" cy="1292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28575</xdr:rowOff>
    </xdr:from>
    <xdr:to>
      <xdr:col>3</xdr:col>
      <xdr:colOff>2430511</xdr:colOff>
      <xdr:row>17</xdr:row>
      <xdr:rowOff>178039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9BE25E7-F526-4F54-9F55-4B507632D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05050"/>
          <a:ext cx="5688061" cy="1292464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19</xdr:row>
      <xdr:rowOff>38100</xdr:rowOff>
    </xdr:from>
    <xdr:to>
      <xdr:col>3</xdr:col>
      <xdr:colOff>2478136</xdr:colOff>
      <xdr:row>25</xdr:row>
      <xdr:rowOff>187564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30123B2-83A8-492C-8351-7960E822E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38575"/>
          <a:ext cx="5688061" cy="129246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27</xdr:row>
      <xdr:rowOff>28575</xdr:rowOff>
    </xdr:from>
    <xdr:to>
      <xdr:col>3</xdr:col>
      <xdr:colOff>2468611</xdr:colOff>
      <xdr:row>33</xdr:row>
      <xdr:rowOff>178039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2DDFC16-2891-43B9-BF22-2A7826DD2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353050"/>
          <a:ext cx="5688061" cy="129246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35</xdr:row>
      <xdr:rowOff>28575</xdr:rowOff>
    </xdr:from>
    <xdr:to>
      <xdr:col>3</xdr:col>
      <xdr:colOff>1724025</xdr:colOff>
      <xdr:row>41</xdr:row>
      <xdr:rowOff>178039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6E05E05A-76C4-4F2C-9F3D-70EEF65A52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2421"/>
        <a:stretch/>
      </xdr:blipFill>
      <xdr:spPr>
        <a:xfrm>
          <a:off x="1" y="6877050"/>
          <a:ext cx="4981574" cy="129246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43</xdr:row>
      <xdr:rowOff>66675</xdr:rowOff>
    </xdr:from>
    <xdr:to>
      <xdr:col>1</xdr:col>
      <xdr:colOff>2400301</xdr:colOff>
      <xdr:row>48</xdr:row>
      <xdr:rowOff>114300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23291E07-1E2C-4E3A-9818-6089C42681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1438" b="22619"/>
        <a:stretch/>
      </xdr:blipFill>
      <xdr:spPr>
        <a:xfrm>
          <a:off x="1" y="8439150"/>
          <a:ext cx="2762250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14AD9-AA82-4711-B195-95040A5C867A}">
  <dimension ref="A1:Q49"/>
  <sheetViews>
    <sheetView tabSelected="1" topLeftCell="A16" workbookViewId="0">
      <selection activeCell="J27" sqref="J27"/>
    </sheetView>
  </sheetViews>
  <sheetFormatPr baseColWidth="10" defaultRowHeight="15" x14ac:dyDescent="0.25"/>
  <cols>
    <col min="1" max="1" width="5.42578125" style="1" customWidth="1"/>
    <col min="2" max="2" width="38" style="1" customWidth="1"/>
    <col min="3" max="3" width="5.42578125" style="1" customWidth="1"/>
    <col min="4" max="4" width="38" style="1" customWidth="1"/>
    <col min="5" max="16384" width="11.42578125" style="1"/>
  </cols>
  <sheetData>
    <row r="1" spans="1:17" ht="29.25" thickBot="1" x14ac:dyDescent="0.5">
      <c r="A1" s="3" t="s">
        <v>11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25">
      <c r="A2" s="6"/>
      <c r="B2" s="6"/>
      <c r="C2" s="6"/>
      <c r="D2" s="6"/>
      <c r="E2" s="6"/>
      <c r="F2" s="2">
        <f ca="1">ROUND(RAND()*RANDBETWEEN(10,5000),RANDBETWEEN(1,3))</f>
        <v>698.55</v>
      </c>
      <c r="G2" s="2">
        <f ca="1">RANDBETWEEN(3,9)</f>
        <v>3</v>
      </c>
      <c r="H2" s="2">
        <f ca="1">ROUND(F2/G2,5)</f>
        <v>232.85</v>
      </c>
      <c r="I2" s="2"/>
      <c r="J2" s="2">
        <f ca="1">ROUND(RAND()*RANDBETWEEN(100,1000),RANDBETWEEN(2,4))</f>
        <v>137.05250000000001</v>
      </c>
      <c r="K2" s="2">
        <f ca="1">ROUND(RAND()*RANDBETWEEN(100,1000),RANDBETWEEN(1,3))</f>
        <v>430.97</v>
      </c>
      <c r="L2" s="2">
        <f ca="1">K2*J2</f>
        <v>59065.515925000007</v>
      </c>
      <c r="M2" s="6"/>
      <c r="N2" s="6"/>
      <c r="O2" s="6"/>
      <c r="P2" s="6"/>
      <c r="Q2" s="6"/>
    </row>
    <row r="3" spans="1:17" x14ac:dyDescent="0.25">
      <c r="A3" s="6" t="s">
        <v>0</v>
      </c>
      <c r="B3" s="6" t="str">
        <f ca="1">CONCATENATE(F2,"  :  ",G2," =")</f>
        <v>698,55  :  3 =</v>
      </c>
      <c r="C3" s="6" t="s">
        <v>6</v>
      </c>
      <c r="D3" s="6" t="str">
        <f ca="1">CONCATENATE(J2,"  ∙  ",K2,"  =")</f>
        <v>137,0525  ∙  430,97  =</v>
      </c>
      <c r="E3" s="6"/>
      <c r="F3" s="2">
        <f ca="1">ROUND(RAND()*RANDBETWEEN(10,5000),RANDBETWEEN(1,3))</f>
        <v>2367.768</v>
      </c>
      <c r="G3" s="2">
        <f ca="1">RANDBETWEEN(3,9)</f>
        <v>6</v>
      </c>
      <c r="H3" s="2">
        <f t="shared" ref="H3:H7" ca="1" si="0">ROUND(F3/G3,5)</f>
        <v>394.62799999999999</v>
      </c>
      <c r="I3" s="2"/>
      <c r="J3" s="2">
        <f t="shared" ref="J3:J6" ca="1" si="1">ROUND(RAND()*RANDBETWEEN(100,1000),RANDBETWEEN(2,4))</f>
        <v>153.72800000000001</v>
      </c>
      <c r="K3" s="2">
        <f t="shared" ref="K3:K6" ca="1" si="2">ROUND(RAND()*RANDBETWEEN(100,1000),RANDBETWEEN(1,3))</f>
        <v>447.29</v>
      </c>
      <c r="L3" s="2">
        <f t="shared" ref="L3:L4" ca="1" si="3">K3*J3</f>
        <v>68760.99712</v>
      </c>
      <c r="M3" s="6"/>
      <c r="N3" s="6"/>
      <c r="O3" s="6"/>
      <c r="P3" s="6"/>
      <c r="Q3" s="6"/>
    </row>
    <row r="4" spans="1:17" x14ac:dyDescent="0.25">
      <c r="A4" s="6"/>
      <c r="B4" s="6"/>
      <c r="C4" s="6"/>
      <c r="D4" s="6"/>
      <c r="E4" s="6"/>
      <c r="F4" s="2">
        <f t="shared" ref="F4:F7" ca="1" si="4">ROUND(RAND()*RANDBETWEEN(10,5000),RANDBETWEEN(1,3))</f>
        <v>1509.4</v>
      </c>
      <c r="G4" s="2">
        <f ca="1">RANDBETWEEN(3,15)</f>
        <v>9</v>
      </c>
      <c r="H4" s="2">
        <f t="shared" ca="1" si="0"/>
        <v>167.71110999999999</v>
      </c>
      <c r="I4" s="2"/>
      <c r="J4" s="2">
        <f t="shared" ca="1" si="1"/>
        <v>426.60079999999999</v>
      </c>
      <c r="K4" s="2">
        <f t="shared" ca="1" si="2"/>
        <v>792.4</v>
      </c>
      <c r="L4" s="2">
        <f t="shared" ca="1" si="3"/>
        <v>338038.47391999996</v>
      </c>
      <c r="M4" s="6"/>
      <c r="N4" s="6"/>
      <c r="O4" s="6"/>
      <c r="P4" s="6"/>
      <c r="Q4" s="6"/>
    </row>
    <row r="5" spans="1:17" x14ac:dyDescent="0.25">
      <c r="A5" s="6"/>
      <c r="B5" s="6"/>
      <c r="C5" s="6"/>
      <c r="D5" s="6"/>
      <c r="E5" s="6"/>
      <c r="F5" s="2">
        <f t="shared" ca="1" si="4"/>
        <v>3265.54</v>
      </c>
      <c r="G5" s="2">
        <f t="shared" ref="G4:G6" ca="1" si="5">ROUND(RAND(),1)+RANDBETWEEN(0,1)</f>
        <v>0.9</v>
      </c>
      <c r="H5" s="2">
        <f t="shared" ca="1" si="0"/>
        <v>3628.3777799999998</v>
      </c>
      <c r="I5" s="2"/>
      <c r="J5" s="2">
        <f t="shared" ca="1" si="1"/>
        <v>243.19</v>
      </c>
      <c r="K5" s="2">
        <f t="shared" ca="1" si="2"/>
        <v>230.4</v>
      </c>
      <c r="L5" s="2">
        <f t="shared" ref="L5:L6" ca="1" si="6">K5*J5</f>
        <v>56030.976000000002</v>
      </c>
      <c r="M5" s="6"/>
      <c r="N5" s="6"/>
      <c r="O5" s="6"/>
      <c r="P5" s="6"/>
      <c r="Q5" s="6"/>
    </row>
    <row r="6" spans="1:17" x14ac:dyDescent="0.25">
      <c r="A6" s="6"/>
      <c r="B6" s="6"/>
      <c r="C6" s="6"/>
      <c r="D6" s="6"/>
      <c r="E6" s="6"/>
      <c r="F6" s="2">
        <f t="shared" ca="1" si="4"/>
        <v>878.17</v>
      </c>
      <c r="G6" s="2">
        <f t="shared" ca="1" si="5"/>
        <v>0.9</v>
      </c>
      <c r="H6" s="2">
        <f t="shared" ca="1" si="0"/>
        <v>975.74444000000005</v>
      </c>
      <c r="I6" s="2"/>
      <c r="J6" s="2">
        <f t="shared" ca="1" si="1"/>
        <v>62.326999999999998</v>
      </c>
      <c r="K6" s="2">
        <f t="shared" ca="1" si="2"/>
        <v>489.00299999999999</v>
      </c>
      <c r="L6" s="2">
        <f t="shared" ref="L6" ca="1" si="7">K6*J6</f>
        <v>30478.089980999997</v>
      </c>
      <c r="M6" s="6"/>
      <c r="N6" s="6"/>
      <c r="O6" s="6"/>
      <c r="P6" s="6"/>
      <c r="Q6" s="6"/>
    </row>
    <row r="7" spans="1:17" x14ac:dyDescent="0.25">
      <c r="A7" s="6"/>
      <c r="B7" s="6"/>
      <c r="C7" s="6"/>
      <c r="D7" s="6"/>
      <c r="E7" s="6"/>
      <c r="F7" s="2">
        <f t="shared" ca="1" si="4"/>
        <v>196.54</v>
      </c>
      <c r="G7" s="2">
        <f ca="1">ROUND(RAND(),1)+RANDBETWEEN(0,1)</f>
        <v>0.8</v>
      </c>
      <c r="H7" s="2">
        <f t="shared" ca="1" si="0"/>
        <v>245.67500000000001</v>
      </c>
      <c r="I7" s="2"/>
      <c r="J7" s="2"/>
      <c r="K7" s="2"/>
      <c r="L7" s="2"/>
      <c r="M7" s="6"/>
      <c r="N7" s="6"/>
      <c r="O7" s="6"/>
      <c r="P7" s="6"/>
      <c r="Q7" s="6"/>
    </row>
    <row r="8" spans="1:17" x14ac:dyDescent="0.25">
      <c r="A8" s="6"/>
      <c r="B8" s="6"/>
      <c r="C8" s="6"/>
      <c r="D8" s="6"/>
      <c r="E8" s="6"/>
      <c r="F8" s="2"/>
      <c r="G8" s="2"/>
      <c r="H8" s="2"/>
      <c r="I8" s="2"/>
      <c r="J8" s="2"/>
      <c r="K8" s="2"/>
      <c r="L8" s="2"/>
      <c r="M8" s="6"/>
      <c r="N8" s="6"/>
      <c r="O8" s="6"/>
      <c r="P8" s="6"/>
      <c r="Q8" s="6"/>
    </row>
    <row r="9" spans="1:17" x14ac:dyDescent="0.25">
      <c r="A9" s="6"/>
      <c r="B9" s="6"/>
      <c r="C9" s="6"/>
      <c r="D9" s="6"/>
      <c r="E9" s="6"/>
      <c r="F9" s="2"/>
      <c r="G9" s="2"/>
      <c r="H9" s="2">
        <f ca="1">H2</f>
        <v>232.85</v>
      </c>
      <c r="I9" s="2">
        <v>1</v>
      </c>
      <c r="J9" s="2"/>
      <c r="K9" s="2"/>
      <c r="L9" s="2"/>
      <c r="M9" s="6"/>
      <c r="N9" s="6"/>
      <c r="O9" s="6"/>
      <c r="P9" s="6"/>
      <c r="Q9" s="6"/>
    </row>
    <row r="10" spans="1:17" x14ac:dyDescent="0.25">
      <c r="A10" s="6"/>
      <c r="B10" s="6"/>
      <c r="C10" s="6"/>
      <c r="D10" s="6"/>
      <c r="E10" s="6"/>
      <c r="F10" s="2"/>
      <c r="G10" s="2"/>
      <c r="H10" s="2">
        <f t="shared" ref="H10:H23" ca="1" si="8">H3</f>
        <v>394.62799999999999</v>
      </c>
      <c r="I10" s="2">
        <v>2</v>
      </c>
      <c r="J10" s="2"/>
      <c r="K10" s="2"/>
      <c r="L10" s="2"/>
      <c r="M10" s="6"/>
      <c r="N10" s="6"/>
      <c r="O10" s="6"/>
      <c r="P10" s="6"/>
      <c r="Q10" s="6"/>
    </row>
    <row r="11" spans="1:17" x14ac:dyDescent="0.25">
      <c r="A11" s="6" t="s">
        <v>1</v>
      </c>
      <c r="B11" s="6" t="str">
        <f ca="1">CONCATENATE(F3,"  :  ",G3," =")</f>
        <v>2367,768  :  6 =</v>
      </c>
      <c r="C11" s="6" t="s">
        <v>7</v>
      </c>
      <c r="D11" s="6" t="str">
        <f ca="1">CONCATENATE(J3,"  ∙  ",K3,"  =")</f>
        <v>153,728  ∙  447,29  =</v>
      </c>
      <c r="E11" s="6"/>
      <c r="F11" s="2"/>
      <c r="G11" s="2"/>
      <c r="H11" s="2">
        <f t="shared" ca="1" si="8"/>
        <v>167.71110999999999</v>
      </c>
      <c r="I11" s="2">
        <v>3</v>
      </c>
      <c r="J11" s="2"/>
      <c r="K11" s="2"/>
      <c r="L11" s="2"/>
      <c r="M11" s="6"/>
      <c r="N11" s="6"/>
      <c r="O11" s="6"/>
      <c r="P11" s="6"/>
      <c r="Q11" s="6"/>
    </row>
    <row r="12" spans="1:17" x14ac:dyDescent="0.25">
      <c r="A12" s="6"/>
      <c r="B12" s="6"/>
      <c r="C12" s="6"/>
      <c r="D12" s="6"/>
      <c r="E12" s="6"/>
      <c r="F12" s="2"/>
      <c r="G12" s="2"/>
      <c r="H12" s="2">
        <f t="shared" ca="1" si="8"/>
        <v>3628.3777799999998</v>
      </c>
      <c r="I12" s="2">
        <v>4</v>
      </c>
      <c r="J12" s="2"/>
      <c r="K12" s="2"/>
      <c r="L12" s="2"/>
      <c r="M12" s="6"/>
      <c r="N12" s="6"/>
      <c r="O12" s="6"/>
      <c r="P12" s="6"/>
      <c r="Q12" s="6"/>
    </row>
    <row r="13" spans="1:17" x14ac:dyDescent="0.25">
      <c r="A13" s="6"/>
      <c r="B13" s="6"/>
      <c r="C13" s="6"/>
      <c r="D13" s="6"/>
      <c r="E13" s="6"/>
      <c r="F13" s="2"/>
      <c r="G13" s="2"/>
      <c r="H13" s="2">
        <f t="shared" ca="1" si="8"/>
        <v>975.74444000000005</v>
      </c>
      <c r="I13" s="2">
        <v>5</v>
      </c>
      <c r="J13" s="2"/>
      <c r="K13" s="2"/>
      <c r="L13" s="2"/>
      <c r="M13" s="6"/>
      <c r="N13" s="6"/>
      <c r="O13" s="6"/>
      <c r="P13" s="6"/>
      <c r="Q13" s="6"/>
    </row>
    <row r="14" spans="1:17" x14ac:dyDescent="0.25">
      <c r="A14" s="6"/>
      <c r="B14" s="6"/>
      <c r="C14" s="6"/>
      <c r="D14" s="6"/>
      <c r="E14" s="6"/>
      <c r="F14" s="2"/>
      <c r="G14" s="2"/>
      <c r="H14" s="2">
        <f t="shared" ca="1" si="8"/>
        <v>245.67500000000001</v>
      </c>
      <c r="I14" s="2">
        <v>6</v>
      </c>
      <c r="J14" s="2"/>
      <c r="K14" s="2"/>
      <c r="L14" s="2"/>
      <c r="M14" s="6"/>
      <c r="N14" s="6"/>
      <c r="O14" s="6"/>
      <c r="P14" s="6"/>
      <c r="Q14" s="6"/>
    </row>
    <row r="15" spans="1:17" x14ac:dyDescent="0.25">
      <c r="A15" s="6"/>
      <c r="B15" s="6"/>
      <c r="C15" s="6"/>
      <c r="D15" s="6"/>
      <c r="E15" s="6"/>
      <c r="F15" s="2"/>
      <c r="G15" s="2"/>
      <c r="H15" s="2">
        <f ca="1">L2</f>
        <v>59065.515925000007</v>
      </c>
      <c r="I15" s="2">
        <v>7</v>
      </c>
      <c r="J15" s="2"/>
      <c r="K15" s="2"/>
      <c r="L15" s="2"/>
      <c r="M15" s="6"/>
      <c r="N15" s="6"/>
      <c r="O15" s="6"/>
      <c r="P15" s="6"/>
      <c r="Q15" s="6"/>
    </row>
    <row r="16" spans="1:17" x14ac:dyDescent="0.25">
      <c r="A16" s="6"/>
      <c r="B16" s="6"/>
      <c r="C16" s="6"/>
      <c r="D16" s="6"/>
      <c r="E16" s="6"/>
      <c r="F16" s="2"/>
      <c r="G16" s="2"/>
      <c r="H16" s="2">
        <f t="shared" ref="H16:H26" ca="1" si="9">L3</f>
        <v>68760.99712</v>
      </c>
      <c r="I16" s="2">
        <v>8</v>
      </c>
      <c r="J16" s="2"/>
      <c r="K16" s="2"/>
      <c r="L16" s="2"/>
      <c r="M16" s="6"/>
      <c r="N16" s="6"/>
      <c r="O16" s="6"/>
      <c r="P16" s="6"/>
      <c r="Q16" s="6"/>
    </row>
    <row r="17" spans="1:17" x14ac:dyDescent="0.25">
      <c r="A17" s="6"/>
      <c r="B17" s="6"/>
      <c r="C17" s="6"/>
      <c r="D17" s="6"/>
      <c r="E17" s="6"/>
      <c r="F17" s="2"/>
      <c r="G17" s="2"/>
      <c r="H17" s="2">
        <f t="shared" ca="1" si="9"/>
        <v>338038.47391999996</v>
      </c>
      <c r="I17" s="2">
        <v>9</v>
      </c>
      <c r="J17" s="2"/>
      <c r="K17" s="2"/>
      <c r="L17" s="2"/>
      <c r="M17" s="6"/>
      <c r="N17" s="6"/>
      <c r="O17" s="6"/>
      <c r="P17" s="6"/>
      <c r="Q17" s="6"/>
    </row>
    <row r="18" spans="1:17" x14ac:dyDescent="0.25">
      <c r="A18" s="6"/>
      <c r="B18" s="6"/>
      <c r="C18" s="6"/>
      <c r="D18" s="6"/>
      <c r="E18" s="6"/>
      <c r="F18" s="2"/>
      <c r="G18" s="2"/>
      <c r="H18" s="2">
        <f t="shared" ca="1" si="9"/>
        <v>56030.976000000002</v>
      </c>
      <c r="I18" s="2">
        <v>10</v>
      </c>
      <c r="J18" s="2"/>
      <c r="K18" s="2"/>
      <c r="L18" s="2"/>
      <c r="M18" s="6"/>
      <c r="N18" s="6"/>
      <c r="O18" s="6"/>
      <c r="P18" s="6"/>
      <c r="Q18" s="6"/>
    </row>
    <row r="19" spans="1:17" x14ac:dyDescent="0.25">
      <c r="A19" s="6" t="s">
        <v>2</v>
      </c>
      <c r="B19" s="6" t="str">
        <f ca="1">CONCATENATE(F4,"  :  ",G4," =")</f>
        <v>1509,4  :  9 =</v>
      </c>
      <c r="C19" s="6" t="s">
        <v>8</v>
      </c>
      <c r="D19" s="6" t="str">
        <f ca="1">CONCATENATE(J4,"  ∙  ",K4,"  =")</f>
        <v>426,6008  ∙  792,4  =</v>
      </c>
      <c r="E19" s="6"/>
      <c r="F19" s="2"/>
      <c r="G19" s="2"/>
      <c r="H19" s="2">
        <f t="shared" ca="1" si="9"/>
        <v>30478.089980999997</v>
      </c>
      <c r="I19" s="2">
        <v>11</v>
      </c>
      <c r="J19" s="2"/>
      <c r="K19" s="2"/>
      <c r="L19" s="2"/>
      <c r="M19" s="6"/>
      <c r="N19" s="6"/>
      <c r="O19" s="6"/>
      <c r="P19" s="6"/>
      <c r="Q19" s="6"/>
    </row>
    <row r="20" spans="1:17" x14ac:dyDescent="0.25">
      <c r="A20" s="6"/>
      <c r="B20" s="6"/>
      <c r="C20" s="6"/>
      <c r="D20" s="6"/>
      <c r="E20" s="6"/>
      <c r="F20" s="2"/>
      <c r="G20" s="2"/>
      <c r="H20" s="2"/>
      <c r="I20" s="2"/>
      <c r="J20" s="2"/>
      <c r="K20" s="2"/>
      <c r="L20" s="2"/>
      <c r="M20" s="6"/>
      <c r="N20" s="6"/>
      <c r="O20" s="6"/>
      <c r="P20" s="6"/>
      <c r="Q20" s="6"/>
    </row>
    <row r="21" spans="1:17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6"/>
      <c r="B22" s="6"/>
      <c r="C22" s="6"/>
      <c r="D22" s="6"/>
      <c r="E22" s="6"/>
      <c r="F22" s="6" t="s">
        <v>12</v>
      </c>
      <c r="G22" s="6"/>
      <c r="H22" s="6"/>
      <c r="I22" s="6"/>
      <c r="J22" s="6"/>
      <c r="L22" s="6"/>
      <c r="M22" s="6"/>
      <c r="N22" s="6"/>
      <c r="O22" s="6"/>
      <c r="P22" s="6"/>
      <c r="Q22" s="6"/>
    </row>
    <row r="23" spans="1:17" x14ac:dyDescent="0.25">
      <c r="A23" s="6"/>
      <c r="B23" s="6"/>
      <c r="C23" s="6"/>
      <c r="D23" s="6"/>
      <c r="E23" s="6"/>
      <c r="F23" s="6" t="s">
        <v>13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6"/>
      <c r="B24" s="6"/>
      <c r="C24" s="6"/>
      <c r="D24" s="6"/>
      <c r="E24" s="6"/>
      <c r="F24" s="6" t="s">
        <v>15</v>
      </c>
      <c r="G24" s="6" t="e">
        <f>8/0</f>
        <v>#DIV/0!</v>
      </c>
      <c r="H24" s="6" t="s">
        <v>14</v>
      </c>
      <c r="I24" s="6"/>
      <c r="J24" s="6"/>
      <c r="K24" s="6"/>
      <c r="L24" s="6"/>
      <c r="M24" s="6"/>
      <c r="N24" s="6"/>
      <c r="O24" s="6"/>
      <c r="P24" s="6"/>
      <c r="Q24" s="6"/>
    </row>
    <row r="27" spans="1:17" x14ac:dyDescent="0.25">
      <c r="A27" s="1" t="s">
        <v>3</v>
      </c>
      <c r="B27" s="1" t="str">
        <f ca="1">CONCATENATE(F5,"  :  ",G5," =")</f>
        <v>3265,54  :  0,9 =</v>
      </c>
      <c r="C27" s="1" t="s">
        <v>9</v>
      </c>
      <c r="D27" s="1" t="str">
        <f ca="1">CONCATENATE(J5,"  ∙  ",K5,"  =")</f>
        <v>243,19  ∙  230,4  =</v>
      </c>
    </row>
    <row r="35" spans="1:4" x14ac:dyDescent="0.25">
      <c r="A35" s="1" t="s">
        <v>4</v>
      </c>
      <c r="B35" s="1" t="str">
        <f ca="1">CONCATENATE(F6,"  :  ",G6," =")</f>
        <v>878,17  :  0,9 =</v>
      </c>
      <c r="C35" s="1" t="s">
        <v>10</v>
      </c>
      <c r="D35" s="1" t="str">
        <f ca="1">CONCATENATE(J6,"  ∙  ",K6,"  =")</f>
        <v>62,327  ∙  489,003  =</v>
      </c>
    </row>
    <row r="39" spans="1:4" x14ac:dyDescent="0.25">
      <c r="D39" s="1">
        <f t="shared" ref="D38:D48" ca="1" si="10">SMALL(H$9:H$19,I9)</f>
        <v>167.71110999999999</v>
      </c>
    </row>
    <row r="40" spans="1:4" x14ac:dyDescent="0.25">
      <c r="D40" s="1">
        <f t="shared" ca="1" si="10"/>
        <v>232.85</v>
      </c>
    </row>
    <row r="41" spans="1:4" x14ac:dyDescent="0.25">
      <c r="D41" s="1">
        <f t="shared" ca="1" si="10"/>
        <v>245.67500000000001</v>
      </c>
    </row>
    <row r="42" spans="1:4" x14ac:dyDescent="0.25">
      <c r="D42" s="1">
        <f t="shared" ca="1" si="10"/>
        <v>394.62799999999999</v>
      </c>
    </row>
    <row r="43" spans="1:4" x14ac:dyDescent="0.25">
      <c r="A43" s="1" t="s">
        <v>5</v>
      </c>
      <c r="B43" s="1" t="str">
        <f ca="1">CONCATENATE(F7,"  :  ",G7," =")</f>
        <v>196,54  :  0,8 =</v>
      </c>
      <c r="D43" s="1">
        <f t="shared" ca="1" si="10"/>
        <v>975.74444000000005</v>
      </c>
    </row>
    <row r="44" spans="1:4" x14ac:dyDescent="0.25">
      <c r="D44" s="1">
        <f t="shared" ca="1" si="10"/>
        <v>3628.3777799999998</v>
      </c>
    </row>
    <row r="45" spans="1:4" x14ac:dyDescent="0.25">
      <c r="D45" s="1">
        <f t="shared" ca="1" si="10"/>
        <v>30478.089980999997</v>
      </c>
    </row>
    <row r="46" spans="1:4" x14ac:dyDescent="0.25">
      <c r="D46" s="1">
        <f t="shared" ca="1" si="10"/>
        <v>56030.976000000002</v>
      </c>
    </row>
    <row r="47" spans="1:4" x14ac:dyDescent="0.25">
      <c r="D47" s="1">
        <f t="shared" ca="1" si="10"/>
        <v>59065.515925000007</v>
      </c>
    </row>
    <row r="48" spans="1:4" x14ac:dyDescent="0.25">
      <c r="D48" s="1">
        <f t="shared" ca="1" si="10"/>
        <v>68760.99712</v>
      </c>
    </row>
    <row r="49" spans="4:4" x14ac:dyDescent="0.25">
      <c r="D49" s="1">
        <f ca="1">SMALL(H$9:H$19,I19)</f>
        <v>338038.47391999996</v>
      </c>
    </row>
  </sheetData>
  <sheetProtection algorithmName="SHA-512" hashValue="tHg/Sm4cKFWYu3ecESVOg5VCON7aL6GycXCuUagqCNSQuXXBh+FIfw+jhurGweyaECQfP2AHL3eVxwudpRaEjQ==" saltValue="oUCKvaalmjXr1XHZyi90hg==" spinCount="100000" sheet="1" objects="1" scenarios="1" selectLockedCells="1"/>
  <mergeCells count="1">
    <mergeCell ref="A1:D1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5D36888E69854EAEBCB2D183E5C524" ma:contentTypeVersion="11" ma:contentTypeDescription="Ein neues Dokument erstellen." ma:contentTypeScope="" ma:versionID="b75c709390ff0ca4c0f8992a35ab6e7a">
  <xsd:schema xmlns:xsd="http://www.w3.org/2001/XMLSchema" xmlns:xs="http://www.w3.org/2001/XMLSchema" xmlns:p="http://schemas.microsoft.com/office/2006/metadata/properties" xmlns:ns3="66f7703b-4acb-4f60-a39d-58b525736644" xmlns:ns4="01569429-b716-48cb-a9e7-0adf566f8af0" targetNamespace="http://schemas.microsoft.com/office/2006/metadata/properties" ma:root="true" ma:fieldsID="c3e6265dd6bbde9f4495f78c083a2b22" ns3:_="" ns4:_="">
    <xsd:import namespace="66f7703b-4acb-4f60-a39d-58b525736644"/>
    <xsd:import namespace="01569429-b716-48cb-a9e7-0adf566f8a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7703b-4acb-4f60-a39d-58b52573664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569429-b716-48cb-a9e7-0adf566f8a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9E1D1A-76F1-4E1D-BDE7-40AE47D69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f7703b-4acb-4f60-a39d-58b525736644"/>
    <ds:schemaRef ds:uri="01569429-b716-48cb-a9e7-0adf566f8a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BF501E-B0C0-4E9A-A836-5FBE45B51B0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FF255A6-33AC-4C7D-88D1-1E83F3D832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Multiplikation und Division</vt:lpstr>
      <vt:lpstr>'Multiplikation und Division'!Druckbereich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 Fischer</dc:creator>
  <cp:lastModifiedBy>Timo Fischer</cp:lastModifiedBy>
  <cp:lastPrinted>2020-05-13T15:58:44Z</cp:lastPrinted>
  <dcterms:created xsi:type="dcterms:W3CDTF">2020-04-03T15:55:28Z</dcterms:created>
  <dcterms:modified xsi:type="dcterms:W3CDTF">2020-05-13T15:59:32Z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0x010100835D36888E69854EAEBCB2D183E5C524</vt:lpwstr>
  </property>
</Properties>
</file>