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msen-my.sharepoint.com/personal/timo_fischer_gmsen_de/Documents/Listen/"/>
    </mc:Choice>
  </mc:AlternateContent>
  <xr:revisionPtr revIDLastSave="34" documentId="8_{A289FEB5-5EF6-44A2-AB9A-A8363899D435}" xr6:coauthVersionLast="45" xr6:coauthVersionMax="45" xr10:uidLastSave="{A3730081-E029-47B5-A7AB-077F67A47ED6}"/>
  <bookViews>
    <workbookView xWindow="-120" yWindow="-120" windowWidth="29040" windowHeight="15840" xr2:uid="{A52AB8D1-7E17-4FF5-BCF9-B3AB7CE226C0}"/>
  </bookViews>
  <sheets>
    <sheet name="Brüche berechnen" sheetId="1" r:id="rId1"/>
  </sheets>
  <definedNames>
    <definedName name="_xlnm.Print_Area" localSheetId="0">'Brüche berechnen'!$A$1:$W$32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I4" i="1" s="1"/>
  <c r="B5" i="1"/>
  <c r="I5" i="1" s="1"/>
  <c r="B6" i="1"/>
  <c r="I6" i="1" s="1"/>
  <c r="B7" i="1"/>
  <c r="I7" i="1" s="1"/>
  <c r="B8" i="1"/>
  <c r="I8" i="1" s="1"/>
  <c r="B9" i="1"/>
  <c r="I9" i="1" s="1"/>
  <c r="B10" i="1"/>
  <c r="I10" i="1" s="1"/>
  <c r="B11" i="1"/>
  <c r="I11" i="1" s="1"/>
  <c r="B12" i="1"/>
  <c r="I12" i="1" s="1"/>
  <c r="B13" i="1"/>
  <c r="I13" i="1" s="1"/>
  <c r="B14" i="1"/>
  <c r="I14" i="1" s="1"/>
  <c r="B15" i="1"/>
  <c r="I15" i="1" s="1"/>
  <c r="B16" i="1"/>
  <c r="I16" i="1" s="1"/>
  <c r="B17" i="1"/>
  <c r="I17" i="1" s="1"/>
  <c r="B18" i="1"/>
  <c r="I18" i="1" s="1"/>
  <c r="B19" i="1"/>
  <c r="I19" i="1" s="1"/>
  <c r="B20" i="1"/>
  <c r="I20" i="1" s="1"/>
  <c r="B21" i="1"/>
  <c r="I21" i="1" s="1"/>
  <c r="B22" i="1"/>
  <c r="I22" i="1" s="1"/>
  <c r="B23" i="1"/>
  <c r="I23" i="1" s="1"/>
  <c r="B24" i="1"/>
  <c r="I24" i="1" s="1"/>
  <c r="B25" i="1"/>
  <c r="I25" i="1" s="1"/>
  <c r="B26" i="1"/>
  <c r="I26" i="1" s="1"/>
  <c r="B27" i="1"/>
  <c r="I27" i="1" s="1"/>
  <c r="B28" i="1"/>
  <c r="I28" i="1" s="1"/>
  <c r="B29" i="1"/>
  <c r="I29" i="1" s="1"/>
  <c r="B30" i="1"/>
  <c r="I30" i="1" s="1"/>
  <c r="B31" i="1"/>
  <c r="I31" i="1" s="1"/>
  <c r="B32" i="1"/>
  <c r="I32" i="1" s="1"/>
  <c r="J4" i="1" l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F24" i="1"/>
  <c r="G24" i="1" s="1"/>
  <c r="S24" i="1" s="1"/>
  <c r="F25" i="1"/>
  <c r="G25" i="1" s="1"/>
  <c r="S25" i="1" s="1"/>
  <c r="F26" i="1"/>
  <c r="G26" i="1" s="1"/>
  <c r="S26" i="1" s="1"/>
  <c r="F27" i="1"/>
  <c r="G27" i="1" s="1"/>
  <c r="S27" i="1" s="1"/>
  <c r="F28" i="1"/>
  <c r="G28" i="1" s="1"/>
  <c r="S28" i="1" s="1"/>
  <c r="F29" i="1"/>
  <c r="G29" i="1" s="1"/>
  <c r="S29" i="1" s="1"/>
  <c r="F30" i="1"/>
  <c r="G30" i="1" s="1"/>
  <c r="S30" i="1" s="1"/>
  <c r="F31" i="1"/>
  <c r="G31" i="1" s="1"/>
  <c r="S31" i="1" s="1"/>
  <c r="F32" i="1"/>
  <c r="G32" i="1" s="1"/>
  <c r="S32" i="1" s="1"/>
  <c r="F4" i="1"/>
  <c r="G4" i="1" s="1"/>
  <c r="S4" i="1" s="1"/>
  <c r="F5" i="1"/>
  <c r="G5" i="1" s="1"/>
  <c r="S5" i="1" s="1"/>
  <c r="F6" i="1"/>
  <c r="G6" i="1" s="1"/>
  <c r="S6" i="1" s="1"/>
  <c r="F7" i="1"/>
  <c r="G7" i="1" s="1"/>
  <c r="S7" i="1" s="1"/>
  <c r="F8" i="1"/>
  <c r="G8" i="1" s="1"/>
  <c r="S8" i="1" s="1"/>
  <c r="F9" i="1"/>
  <c r="G9" i="1" s="1"/>
  <c r="S9" i="1" s="1"/>
  <c r="F10" i="1"/>
  <c r="G10" i="1" s="1"/>
  <c r="S10" i="1" s="1"/>
  <c r="F11" i="1"/>
  <c r="G11" i="1" s="1"/>
  <c r="S11" i="1" s="1"/>
  <c r="F12" i="1"/>
  <c r="G12" i="1" s="1"/>
  <c r="S12" i="1" s="1"/>
  <c r="F13" i="1"/>
  <c r="G13" i="1" s="1"/>
  <c r="S13" i="1" s="1"/>
  <c r="F14" i="1"/>
  <c r="G14" i="1" s="1"/>
  <c r="S14" i="1" s="1"/>
  <c r="F15" i="1"/>
  <c r="G15" i="1" s="1"/>
  <c r="S15" i="1" s="1"/>
  <c r="F16" i="1"/>
  <c r="G16" i="1" s="1"/>
  <c r="S16" i="1" s="1"/>
  <c r="F17" i="1"/>
  <c r="G17" i="1" s="1"/>
  <c r="S17" i="1" s="1"/>
  <c r="F18" i="1"/>
  <c r="G18" i="1" s="1"/>
  <c r="S18" i="1" s="1"/>
  <c r="F19" i="1"/>
  <c r="G19" i="1" s="1"/>
  <c r="S19" i="1" s="1"/>
  <c r="F20" i="1"/>
  <c r="G20" i="1" s="1"/>
  <c r="S20" i="1" s="1"/>
  <c r="F21" i="1"/>
  <c r="G21" i="1" s="1"/>
  <c r="S21" i="1" s="1"/>
  <c r="F22" i="1"/>
  <c r="G22" i="1" s="1"/>
  <c r="S22" i="1" s="1"/>
  <c r="F23" i="1"/>
  <c r="G23" i="1" s="1"/>
  <c r="S23" i="1" s="1"/>
  <c r="E29" i="1" l="1"/>
  <c r="E25" i="1"/>
  <c r="E21" i="1"/>
  <c r="E17" i="1"/>
  <c r="E13" i="1"/>
  <c r="E9" i="1"/>
  <c r="E5" i="1"/>
  <c r="L32" i="1"/>
  <c r="L30" i="1"/>
  <c r="L28" i="1"/>
  <c r="L26" i="1"/>
  <c r="L24" i="1"/>
  <c r="L22" i="1"/>
  <c r="L20" i="1"/>
  <c r="L18" i="1"/>
  <c r="L16" i="1"/>
  <c r="L14" i="1"/>
  <c r="L12" i="1"/>
  <c r="L10" i="1"/>
  <c r="L8" i="1"/>
  <c r="L6" i="1"/>
  <c r="E32" i="1"/>
  <c r="E28" i="1"/>
  <c r="E24" i="1"/>
  <c r="E20" i="1"/>
  <c r="E16" i="1"/>
  <c r="E12" i="1"/>
  <c r="E8" i="1"/>
  <c r="E4" i="1"/>
  <c r="L29" i="1"/>
  <c r="L25" i="1"/>
  <c r="L21" i="1"/>
  <c r="L19" i="1"/>
  <c r="L17" i="1"/>
  <c r="L13" i="1"/>
  <c r="L11" i="1"/>
  <c r="L9" i="1"/>
  <c r="L5" i="1"/>
  <c r="L7" i="1"/>
  <c r="L31" i="1"/>
  <c r="L27" i="1"/>
  <c r="L23" i="1"/>
  <c r="L15" i="1"/>
  <c r="E30" i="1"/>
  <c r="E26" i="1"/>
  <c r="E22" i="1"/>
  <c r="E18" i="1"/>
  <c r="E14" i="1"/>
  <c r="E10" i="1"/>
  <c r="E6" i="1"/>
  <c r="L4" i="1"/>
  <c r="E31" i="1"/>
  <c r="E27" i="1"/>
  <c r="E23" i="1"/>
  <c r="E19" i="1"/>
  <c r="E15" i="1"/>
  <c r="E11" i="1"/>
  <c r="E7" i="1"/>
  <c r="M10" i="1" l="1"/>
  <c r="R10" i="1" s="1"/>
  <c r="M27" i="1"/>
  <c r="R27" i="1" s="1"/>
  <c r="M29" i="1"/>
  <c r="R29" i="1" s="1"/>
  <c r="M18" i="1"/>
  <c r="R18" i="1" s="1"/>
  <c r="N24" i="1"/>
  <c r="T24" i="1" s="1"/>
  <c r="M24" i="1"/>
  <c r="R24" i="1" s="1"/>
  <c r="N26" i="1"/>
  <c r="T26" i="1" s="1"/>
  <c r="M26" i="1"/>
  <c r="R26" i="1" s="1"/>
  <c r="N29" i="1"/>
  <c r="T29" i="1" s="1"/>
  <c r="N28" i="1"/>
  <c r="T28" i="1" s="1"/>
  <c r="M28" i="1"/>
  <c r="R28" i="1" s="1"/>
  <c r="N27" i="1"/>
  <c r="T27" i="1" s="1"/>
  <c r="N25" i="1"/>
  <c r="T25" i="1" s="1"/>
  <c r="M25" i="1"/>
  <c r="R25" i="1" s="1"/>
  <c r="M12" i="1"/>
  <c r="R12" i="1" s="1"/>
  <c r="M6" i="1"/>
  <c r="R6" i="1" s="1"/>
  <c r="N23" i="1"/>
  <c r="T23" i="1" s="1"/>
  <c r="M20" i="1"/>
  <c r="R20" i="1" s="1"/>
  <c r="M14" i="1"/>
  <c r="R14" i="1" s="1"/>
  <c r="M22" i="1"/>
  <c r="R22" i="1" s="1"/>
  <c r="N8" i="1"/>
  <c r="T8" i="1" s="1"/>
  <c r="N17" i="1"/>
  <c r="T17" i="1" s="1"/>
  <c r="M16" i="1"/>
  <c r="R16" i="1" s="1"/>
  <c r="N13" i="1"/>
  <c r="T13" i="1" s="1"/>
  <c r="N5" i="1"/>
  <c r="T5" i="1" s="1"/>
  <c r="N21" i="1"/>
  <c r="T21" i="1" s="1"/>
  <c r="N16" i="1"/>
  <c r="T16" i="1" s="1"/>
  <c r="N9" i="1"/>
  <c r="T9" i="1" s="1"/>
  <c r="N4" i="1"/>
  <c r="T4" i="1" s="1"/>
  <c r="N10" i="1"/>
  <c r="T10" i="1" s="1"/>
  <c r="W10" i="1" s="1"/>
  <c r="N15" i="1"/>
  <c r="T15" i="1" s="1"/>
  <c r="N20" i="1"/>
  <c r="T20" i="1" s="1"/>
  <c r="N14" i="1"/>
  <c r="T14" i="1" s="1"/>
  <c r="N7" i="1"/>
  <c r="T7" i="1" s="1"/>
  <c r="M19" i="1"/>
  <c r="R19" i="1" s="1"/>
  <c r="N19" i="1"/>
  <c r="T19" i="1" s="1"/>
  <c r="N18" i="1"/>
  <c r="T18" i="1" s="1"/>
  <c r="M11" i="1"/>
  <c r="R11" i="1" s="1"/>
  <c r="N11" i="1"/>
  <c r="T11" i="1" s="1"/>
  <c r="N12" i="1"/>
  <c r="T12" i="1" s="1"/>
  <c r="N6" i="1"/>
  <c r="T6" i="1" s="1"/>
  <c r="N22" i="1"/>
  <c r="T22" i="1" s="1"/>
  <c r="M23" i="1"/>
  <c r="R23" i="1" s="1"/>
  <c r="M13" i="1"/>
  <c r="R13" i="1" s="1"/>
  <c r="W13" i="1" s="1"/>
  <c r="M8" i="1"/>
  <c r="R8" i="1" s="1"/>
  <c r="M17" i="1"/>
  <c r="R17" i="1" s="1"/>
  <c r="M5" i="1"/>
  <c r="R5" i="1" s="1"/>
  <c r="M21" i="1"/>
  <c r="R21" i="1" s="1"/>
  <c r="M9" i="1"/>
  <c r="R9" i="1" s="1"/>
  <c r="M4" i="1"/>
  <c r="R4" i="1" s="1"/>
  <c r="M15" i="1"/>
  <c r="R15" i="1" s="1"/>
  <c r="M7" i="1"/>
  <c r="R7" i="1" s="1"/>
  <c r="W27" i="1" l="1"/>
  <c r="W29" i="1"/>
  <c r="W18" i="1"/>
  <c r="W24" i="1"/>
  <c r="W28" i="1"/>
  <c r="W26" i="1"/>
  <c r="N30" i="1"/>
  <c r="T30" i="1" s="1"/>
  <c r="M30" i="1"/>
  <c r="R30" i="1" s="1"/>
  <c r="W25" i="1"/>
  <c r="W12" i="1"/>
  <c r="W23" i="1"/>
  <c r="W9" i="1"/>
  <c r="W8" i="1"/>
  <c r="W19" i="1"/>
  <c r="W7" i="1"/>
  <c r="W5" i="1"/>
  <c r="W21" i="1"/>
  <c r="W4" i="1"/>
  <c r="W17" i="1"/>
  <c r="W16" i="1"/>
  <c r="W22" i="1"/>
  <c r="W6" i="1"/>
  <c r="W11" i="1"/>
  <c r="W14" i="1"/>
  <c r="W20" i="1"/>
  <c r="W15" i="1"/>
  <c r="W30" i="1" l="1"/>
  <c r="N32" i="1"/>
  <c r="T32" i="1" s="1"/>
  <c r="M32" i="1"/>
  <c r="R32" i="1" s="1"/>
  <c r="M31" i="1"/>
  <c r="R31" i="1" s="1"/>
  <c r="N31" i="1"/>
  <c r="T31" i="1" s="1"/>
  <c r="W32" i="1" l="1"/>
  <c r="W31" i="1"/>
</calcChain>
</file>

<file path=xl/sharedStrings.xml><?xml version="1.0" encoding="utf-8"?>
<sst xmlns="http://schemas.openxmlformats.org/spreadsheetml/2006/main" count="40" uniqueCount="9">
  <si>
    <t>+</t>
  </si>
  <si>
    <t>-</t>
  </si>
  <si>
    <t>∙</t>
  </si>
  <si>
    <t>:</t>
  </si>
  <si>
    <t>Berechne die Brüche</t>
  </si>
  <si>
    <t>=</t>
  </si>
  <si>
    <t>Passwort:</t>
  </si>
  <si>
    <t>gms</t>
  </si>
  <si>
    <t>hier umknicken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</si>
</sst>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??/???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dashed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0" xfId="0" quotePrefix="1"/>
    <xf numFmtId="0" fontId="0" fillId="0" borderId="0" xfId="0" applyAlignment="1">
      <alignment horizontal="left"/>
    </xf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quotePrefix="1" applyBorder="1" applyAlignment="1">
      <alignment horizontal="left"/>
    </xf>
    <xf numFmtId="0" fontId="0" fillId="0" borderId="4" xfId="0" quotePrefix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190500</xdr:colOff>
      <xdr:row>0</xdr:row>
      <xdr:rowOff>0</xdr:rowOff>
    </xdr:from>
    <xdr:to>
      <xdr:col>17</xdr:col>
      <xdr:colOff>419100</xdr:colOff>
      <xdr:row>2</xdr:row>
      <xdr:rowOff>27737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61FB95E-B0C5-4F9E-A08C-B06805C2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561975" cy="618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628650</xdr:colOff>
      <xdr:row>2</xdr:row>
      <xdr:rowOff>128964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6AFF604-8629-4FA6-B911-389D43B2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0"/>
          <a:ext cx="552450" cy="719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5EFC7-B938-4C10-A707-165AFF9E253B}">
  <dimension ref="A1:W34"/>
  <sheetViews>
    <sheetView tabSelected="1" topLeftCell="Q1" zoomScaleNormal="100" workbookViewId="0">
      <selection activeCell="U11" sqref="U11"/>
    </sheetView>
  </sheetViews>
  <sheetFormatPr baseColWidth="10" defaultRowHeight="15" x14ac:dyDescent="0.25"/>
  <cols>
    <col min="1" max="2" width="5" hidden="1" customWidth="1"/>
    <col min="3" max="4" width="3" hidden="1" customWidth="1"/>
    <col min="5" max="5" width="10.140625" hidden="1" customWidth="1"/>
    <col min="6" max="6" width="2" hidden="1" customWidth="1"/>
    <col min="7" max="8" width="5" hidden="1" customWidth="1"/>
    <col min="9" max="9" width="4.7109375" hidden="1" customWidth="1"/>
    <col min="10" max="11" width="3" hidden="1" customWidth="1"/>
    <col min="12" max="12" width="9.140625" hidden="1" customWidth="1"/>
    <col min="13" max="16" width="11.42578125" hidden="1" customWidth="1"/>
    <col min="17" max="17" width="5" customWidth="1"/>
    <col min="18" max="18" width="9.5703125" customWidth="1"/>
    <col min="19" max="19" width="2.7109375" customWidth="1"/>
    <col min="20" max="20" width="9.5703125" customWidth="1"/>
    <col min="21" max="21" width="47.28515625" customWidth="1"/>
    <col min="22" max="22" width="4.5703125" customWidth="1"/>
  </cols>
  <sheetData>
    <row r="1" spans="2:23" ht="31.5" x14ac:dyDescent="0.5">
      <c r="C1">
        <v>2</v>
      </c>
      <c r="D1">
        <v>2</v>
      </c>
      <c r="J1">
        <v>2</v>
      </c>
      <c r="K1">
        <v>2</v>
      </c>
      <c r="Q1" s="15" t="s">
        <v>4</v>
      </c>
      <c r="R1" s="15"/>
      <c r="S1" s="15"/>
      <c r="T1" s="15"/>
      <c r="U1" s="15"/>
      <c r="V1" s="4"/>
    </row>
    <row r="2" spans="2:23" x14ac:dyDescent="0.25">
      <c r="C2">
        <v>10</v>
      </c>
      <c r="D2">
        <v>10</v>
      </c>
      <c r="J2">
        <v>10</v>
      </c>
      <c r="K2">
        <v>10</v>
      </c>
      <c r="V2" s="4"/>
    </row>
    <row r="3" spans="2:23" ht="22.5" customHeight="1" x14ac:dyDescent="0.25">
      <c r="B3">
        <v>5</v>
      </c>
      <c r="C3">
        <v>4</v>
      </c>
      <c r="D3">
        <v>6</v>
      </c>
      <c r="E3" s="1">
        <v>5.666666666666667</v>
      </c>
      <c r="F3">
        <v>2</v>
      </c>
      <c r="G3" t="s">
        <v>1</v>
      </c>
      <c r="I3">
        <v>3</v>
      </c>
      <c r="J3">
        <v>9</v>
      </c>
      <c r="K3">
        <v>9</v>
      </c>
      <c r="L3" s="1">
        <v>3.75</v>
      </c>
      <c r="M3" s="1">
        <v>5.666666666666667</v>
      </c>
      <c r="N3" s="1">
        <v>3.75</v>
      </c>
      <c r="O3">
        <v>1</v>
      </c>
      <c r="P3" s="2" t="s">
        <v>0</v>
      </c>
      <c r="Q3" s="13">
        <v>1</v>
      </c>
      <c r="R3" s="5">
        <v>5.666666666666667</v>
      </c>
      <c r="S3" s="11" t="s">
        <v>1</v>
      </c>
      <c r="T3" s="5">
        <v>3.75</v>
      </c>
      <c r="U3" s="6" t="s">
        <v>5</v>
      </c>
      <c r="V3" s="7"/>
      <c r="W3" s="5">
        <v>1.916666666666667</v>
      </c>
    </row>
    <row r="4" spans="2:23" ht="22.5" customHeight="1" x14ac:dyDescent="0.25">
      <c r="B4">
        <f t="shared" ref="B4:B32" ca="1" si="0">RANDBETWEEN(3,6)</f>
        <v>5</v>
      </c>
      <c r="C4">
        <f t="shared" ref="C4:D32" ca="1" si="1">RANDBETWEEN(C$1,C$2)</f>
        <v>2</v>
      </c>
      <c r="D4">
        <f t="shared" ca="1" si="1"/>
        <v>10</v>
      </c>
      <c r="E4" s="1">
        <f t="shared" ref="E4:E32" ca="1" si="2">IF(C4=D4,B4+C4/(D4+2),IF(C4&gt;D4,B4+D4/C4,B4+C4/D4))</f>
        <v>5.2</v>
      </c>
      <c r="F4">
        <f t="shared" ref="F4:F32" ca="1" si="3">RANDBETWEEN(1,4)</f>
        <v>3</v>
      </c>
      <c r="G4" t="str">
        <f t="shared" ref="G4:G32" ca="1" si="4">VLOOKUP(F4,$O$3:$P$6,2,FALSE)</f>
        <v>∙</v>
      </c>
      <c r="I4">
        <f t="shared" ref="I4:I32" ca="1" si="5">B4-RANDBETWEEN(1,2)</f>
        <v>4</v>
      </c>
      <c r="J4">
        <f t="shared" ref="J4:K32" ca="1" si="6">RANDBETWEEN(J$1,J$2)</f>
        <v>5</v>
      </c>
      <c r="K4">
        <f t="shared" ca="1" si="6"/>
        <v>5</v>
      </c>
      <c r="L4" s="1">
        <f t="shared" ref="L4:L32" ca="1" si="7">IF(J4=K4,I4+J4/(K4+3),IF(J4&gt;K4,I4+K4/J4,I4+J4/K4))</f>
        <v>4.625</v>
      </c>
      <c r="M4" s="1">
        <f t="shared" ref="M4:M23" ca="1" si="8">IF(AND(F4=2,E4&lt;L4),L4,E4)</f>
        <v>5.2</v>
      </c>
      <c r="N4" s="1">
        <f t="shared" ref="N4:N23" ca="1" si="9">IF(AND(F4=2,E4&lt;L4),E4,L4)</f>
        <v>4.625</v>
      </c>
      <c r="O4">
        <v>2</v>
      </c>
      <c r="P4" s="2" t="s">
        <v>1</v>
      </c>
      <c r="Q4" s="14">
        <v>2</v>
      </c>
      <c r="R4" s="8">
        <f t="shared" ref="R4:R23" ca="1" si="10">M4</f>
        <v>5.2</v>
      </c>
      <c r="S4" s="12" t="str">
        <f t="shared" ref="S4:S23" ca="1" si="11">G4</f>
        <v>∙</v>
      </c>
      <c r="T4" s="8">
        <f t="shared" ref="T4:T23" ca="1" si="12">N4</f>
        <v>4.625</v>
      </c>
      <c r="U4" s="9" t="s">
        <v>5</v>
      </c>
      <c r="V4" s="10"/>
      <c r="W4" s="8">
        <f t="shared" ref="W4:W23" ca="1" si="13">IF(F4=1,R4+T4,IF(F4=2,R4-T4,IF(F4=3,R4*T4,IF(F4=4,R4/T4,FALSE))))</f>
        <v>24.05</v>
      </c>
    </row>
    <row r="5" spans="2:23" ht="22.5" customHeight="1" x14ac:dyDescent="0.25">
      <c r="B5">
        <f t="shared" ca="1" si="0"/>
        <v>3</v>
      </c>
      <c r="C5">
        <f t="shared" ca="1" si="1"/>
        <v>10</v>
      </c>
      <c r="D5">
        <f t="shared" ca="1" si="1"/>
        <v>2</v>
      </c>
      <c r="E5" s="1">
        <f t="shared" ca="1" si="2"/>
        <v>3.2</v>
      </c>
      <c r="F5">
        <f t="shared" ca="1" si="3"/>
        <v>3</v>
      </c>
      <c r="G5" t="str">
        <f t="shared" ca="1" si="4"/>
        <v>∙</v>
      </c>
      <c r="I5">
        <f t="shared" ca="1" si="5"/>
        <v>2</v>
      </c>
      <c r="J5">
        <f t="shared" ca="1" si="6"/>
        <v>8</v>
      </c>
      <c r="K5">
        <f t="shared" ca="1" si="6"/>
        <v>2</v>
      </c>
      <c r="L5" s="1">
        <f t="shared" ca="1" si="7"/>
        <v>2.25</v>
      </c>
      <c r="M5" s="1">
        <f t="shared" ca="1" si="8"/>
        <v>3.2</v>
      </c>
      <c r="N5" s="1">
        <f t="shared" ca="1" si="9"/>
        <v>2.25</v>
      </c>
      <c r="O5">
        <v>3</v>
      </c>
      <c r="P5" s="2" t="s">
        <v>2</v>
      </c>
      <c r="Q5" s="14">
        <v>3</v>
      </c>
      <c r="R5" s="8">
        <f t="shared" ca="1" si="10"/>
        <v>3.2</v>
      </c>
      <c r="S5" s="12" t="str">
        <f t="shared" ca="1" si="11"/>
        <v>∙</v>
      </c>
      <c r="T5" s="8">
        <f t="shared" ca="1" si="12"/>
        <v>2.25</v>
      </c>
      <c r="U5" s="9" t="s">
        <v>5</v>
      </c>
      <c r="V5" s="10"/>
      <c r="W5" s="8">
        <f t="shared" ca="1" si="13"/>
        <v>7.2</v>
      </c>
    </row>
    <row r="6" spans="2:23" ht="22.5" customHeight="1" x14ac:dyDescent="0.25">
      <c r="B6">
        <f t="shared" ca="1" si="0"/>
        <v>6</v>
      </c>
      <c r="C6">
        <f t="shared" ca="1" si="1"/>
        <v>5</v>
      </c>
      <c r="D6">
        <f t="shared" ca="1" si="1"/>
        <v>7</v>
      </c>
      <c r="E6" s="1">
        <f t="shared" ca="1" si="2"/>
        <v>6.7142857142857144</v>
      </c>
      <c r="F6">
        <f t="shared" ca="1" si="3"/>
        <v>2</v>
      </c>
      <c r="G6" t="str">
        <f t="shared" ca="1" si="4"/>
        <v>-</v>
      </c>
      <c r="I6">
        <f t="shared" ca="1" si="5"/>
        <v>5</v>
      </c>
      <c r="J6">
        <f t="shared" ca="1" si="6"/>
        <v>2</v>
      </c>
      <c r="K6">
        <f t="shared" ca="1" si="6"/>
        <v>2</v>
      </c>
      <c r="L6" s="1">
        <f t="shared" ca="1" si="7"/>
        <v>5.4</v>
      </c>
      <c r="M6" s="1">
        <f t="shared" ca="1" si="8"/>
        <v>6.7142857142857144</v>
      </c>
      <c r="N6" s="1">
        <f t="shared" ca="1" si="9"/>
        <v>5.4</v>
      </c>
      <c r="O6">
        <v>4</v>
      </c>
      <c r="P6" s="2" t="s">
        <v>3</v>
      </c>
      <c r="Q6" s="14">
        <v>4</v>
      </c>
      <c r="R6" s="8">
        <f t="shared" ca="1" si="10"/>
        <v>6.7142857142857144</v>
      </c>
      <c r="S6" s="12" t="str">
        <f t="shared" ca="1" si="11"/>
        <v>-</v>
      </c>
      <c r="T6" s="8">
        <f t="shared" ca="1" si="12"/>
        <v>5.4</v>
      </c>
      <c r="U6" s="9" t="s">
        <v>5</v>
      </c>
      <c r="V6" s="10"/>
      <c r="W6" s="8">
        <f t="shared" ca="1" si="13"/>
        <v>1.3142857142857141</v>
      </c>
    </row>
    <row r="7" spans="2:23" ht="22.5" customHeight="1" x14ac:dyDescent="0.25">
      <c r="B7">
        <f t="shared" ca="1" si="0"/>
        <v>3</v>
      </c>
      <c r="C7">
        <f t="shared" ca="1" si="1"/>
        <v>5</v>
      </c>
      <c r="D7">
        <f t="shared" ca="1" si="1"/>
        <v>4</v>
      </c>
      <c r="E7" s="1">
        <f t="shared" ca="1" si="2"/>
        <v>3.8</v>
      </c>
      <c r="F7">
        <f t="shared" ca="1" si="3"/>
        <v>4</v>
      </c>
      <c r="G7" t="str">
        <f t="shared" ca="1" si="4"/>
        <v>:</v>
      </c>
      <c r="I7">
        <f t="shared" ca="1" si="5"/>
        <v>1</v>
      </c>
      <c r="J7">
        <f t="shared" ca="1" si="6"/>
        <v>7</v>
      </c>
      <c r="K7">
        <f t="shared" ca="1" si="6"/>
        <v>4</v>
      </c>
      <c r="L7" s="1">
        <f t="shared" ca="1" si="7"/>
        <v>1.5714285714285714</v>
      </c>
      <c r="M7" s="1">
        <f t="shared" ca="1" si="8"/>
        <v>3.8</v>
      </c>
      <c r="N7" s="1">
        <f t="shared" ca="1" si="9"/>
        <v>1.5714285714285714</v>
      </c>
      <c r="Q7" s="14">
        <v>5</v>
      </c>
      <c r="R7" s="8">
        <f t="shared" ca="1" si="10"/>
        <v>3.8</v>
      </c>
      <c r="S7" s="12" t="str">
        <f t="shared" ca="1" si="11"/>
        <v>:</v>
      </c>
      <c r="T7" s="8">
        <f t="shared" ca="1" si="12"/>
        <v>1.5714285714285714</v>
      </c>
      <c r="U7" s="9" t="s">
        <v>5</v>
      </c>
      <c r="V7" s="10"/>
      <c r="W7" s="8">
        <f t="shared" ca="1" si="13"/>
        <v>2.418181818181818</v>
      </c>
    </row>
    <row r="8" spans="2:23" ht="22.5" customHeight="1" x14ac:dyDescent="0.25">
      <c r="B8">
        <f t="shared" ca="1" si="0"/>
        <v>4</v>
      </c>
      <c r="C8">
        <f t="shared" ca="1" si="1"/>
        <v>3</v>
      </c>
      <c r="D8">
        <f t="shared" ca="1" si="1"/>
        <v>7</v>
      </c>
      <c r="E8" s="1">
        <f t="shared" ca="1" si="2"/>
        <v>4.4285714285714288</v>
      </c>
      <c r="F8">
        <f t="shared" ca="1" si="3"/>
        <v>3</v>
      </c>
      <c r="G8" t="str">
        <f t="shared" ca="1" si="4"/>
        <v>∙</v>
      </c>
      <c r="I8">
        <f t="shared" ca="1" si="5"/>
        <v>3</v>
      </c>
      <c r="J8">
        <f t="shared" ca="1" si="6"/>
        <v>9</v>
      </c>
      <c r="K8">
        <f t="shared" ca="1" si="6"/>
        <v>3</v>
      </c>
      <c r="L8" s="1">
        <f t="shared" ca="1" si="7"/>
        <v>3.3333333333333335</v>
      </c>
      <c r="M8" s="1">
        <f t="shared" ca="1" si="8"/>
        <v>4.4285714285714288</v>
      </c>
      <c r="N8" s="1">
        <f t="shared" ca="1" si="9"/>
        <v>3.3333333333333335</v>
      </c>
      <c r="Q8" s="14">
        <v>6</v>
      </c>
      <c r="R8" s="8">
        <f t="shared" ca="1" si="10"/>
        <v>4.4285714285714288</v>
      </c>
      <c r="S8" s="12" t="str">
        <f t="shared" ca="1" si="11"/>
        <v>∙</v>
      </c>
      <c r="T8" s="8">
        <f t="shared" ca="1" si="12"/>
        <v>3.3333333333333335</v>
      </c>
      <c r="U8" s="9" t="s">
        <v>5</v>
      </c>
      <c r="V8" s="10"/>
      <c r="W8" s="8">
        <f t="shared" ca="1" si="13"/>
        <v>14.761904761904763</v>
      </c>
    </row>
    <row r="9" spans="2:23" ht="22.5" customHeight="1" x14ac:dyDescent="0.25">
      <c r="B9">
        <f t="shared" ca="1" si="0"/>
        <v>5</v>
      </c>
      <c r="C9">
        <f t="shared" ca="1" si="1"/>
        <v>8</v>
      </c>
      <c r="D9">
        <f t="shared" ca="1" si="1"/>
        <v>3</v>
      </c>
      <c r="E9" s="1">
        <f t="shared" ca="1" si="2"/>
        <v>5.375</v>
      </c>
      <c r="F9">
        <f t="shared" ca="1" si="3"/>
        <v>2</v>
      </c>
      <c r="G9" t="str">
        <f t="shared" ca="1" si="4"/>
        <v>-</v>
      </c>
      <c r="I9">
        <f t="shared" ca="1" si="5"/>
        <v>3</v>
      </c>
      <c r="J9">
        <f t="shared" ca="1" si="6"/>
        <v>5</v>
      </c>
      <c r="K9">
        <f t="shared" ca="1" si="6"/>
        <v>7</v>
      </c>
      <c r="L9" s="1">
        <f t="shared" ca="1" si="7"/>
        <v>3.7142857142857144</v>
      </c>
      <c r="M9" s="1">
        <f t="shared" ca="1" si="8"/>
        <v>5.375</v>
      </c>
      <c r="N9" s="1">
        <f t="shared" ca="1" si="9"/>
        <v>3.7142857142857144</v>
      </c>
      <c r="Q9" s="14">
        <v>7</v>
      </c>
      <c r="R9" s="8">
        <f t="shared" ca="1" si="10"/>
        <v>5.375</v>
      </c>
      <c r="S9" s="12" t="str">
        <f t="shared" ca="1" si="11"/>
        <v>-</v>
      </c>
      <c r="T9" s="8">
        <f t="shared" ca="1" si="12"/>
        <v>3.7142857142857144</v>
      </c>
      <c r="U9" s="9" t="s">
        <v>5</v>
      </c>
      <c r="V9" s="10"/>
      <c r="W9" s="8">
        <f t="shared" ca="1" si="13"/>
        <v>1.6607142857142856</v>
      </c>
    </row>
    <row r="10" spans="2:23" ht="22.5" customHeight="1" x14ac:dyDescent="0.25">
      <c r="B10">
        <f t="shared" ca="1" si="0"/>
        <v>6</v>
      </c>
      <c r="C10">
        <f t="shared" ca="1" si="1"/>
        <v>10</v>
      </c>
      <c r="D10">
        <f t="shared" ca="1" si="1"/>
        <v>7</v>
      </c>
      <c r="E10" s="1">
        <f t="shared" ca="1" si="2"/>
        <v>6.7</v>
      </c>
      <c r="F10">
        <f t="shared" ca="1" si="3"/>
        <v>3</v>
      </c>
      <c r="G10" t="str">
        <f t="shared" ca="1" si="4"/>
        <v>∙</v>
      </c>
      <c r="I10">
        <f t="shared" ca="1" si="5"/>
        <v>4</v>
      </c>
      <c r="J10">
        <f t="shared" ca="1" si="6"/>
        <v>8</v>
      </c>
      <c r="K10">
        <f t="shared" ca="1" si="6"/>
        <v>2</v>
      </c>
      <c r="L10" s="1">
        <f t="shared" ca="1" si="7"/>
        <v>4.25</v>
      </c>
      <c r="M10" s="1">
        <f t="shared" ca="1" si="8"/>
        <v>6.7</v>
      </c>
      <c r="N10" s="1">
        <f t="shared" ca="1" si="9"/>
        <v>4.25</v>
      </c>
      <c r="Q10" s="14">
        <v>8</v>
      </c>
      <c r="R10" s="8">
        <f t="shared" ca="1" si="10"/>
        <v>6.7</v>
      </c>
      <c r="S10" s="12" t="str">
        <f t="shared" ca="1" si="11"/>
        <v>∙</v>
      </c>
      <c r="T10" s="8">
        <f t="shared" ca="1" si="12"/>
        <v>4.25</v>
      </c>
      <c r="U10" s="9" t="s">
        <v>5</v>
      </c>
      <c r="V10" s="10"/>
      <c r="W10" s="8">
        <f t="shared" ca="1" si="13"/>
        <v>28.475000000000001</v>
      </c>
    </row>
    <row r="11" spans="2:23" ht="22.5" customHeight="1" x14ac:dyDescent="0.25">
      <c r="B11">
        <f t="shared" ca="1" si="0"/>
        <v>4</v>
      </c>
      <c r="C11">
        <f t="shared" ca="1" si="1"/>
        <v>8</v>
      </c>
      <c r="D11">
        <f t="shared" ca="1" si="1"/>
        <v>3</v>
      </c>
      <c r="E11" s="1">
        <f t="shared" ca="1" si="2"/>
        <v>4.375</v>
      </c>
      <c r="F11">
        <f t="shared" ca="1" si="3"/>
        <v>2</v>
      </c>
      <c r="G11" t="str">
        <f t="shared" ca="1" si="4"/>
        <v>-</v>
      </c>
      <c r="I11">
        <f t="shared" ca="1" si="5"/>
        <v>3</v>
      </c>
      <c r="J11">
        <f t="shared" ca="1" si="6"/>
        <v>6</v>
      </c>
      <c r="K11">
        <f t="shared" ca="1" si="6"/>
        <v>3</v>
      </c>
      <c r="L11" s="1">
        <f t="shared" ca="1" si="7"/>
        <v>3.5</v>
      </c>
      <c r="M11" s="1">
        <f t="shared" ca="1" si="8"/>
        <v>4.375</v>
      </c>
      <c r="N11" s="1">
        <f t="shared" ca="1" si="9"/>
        <v>3.5</v>
      </c>
      <c r="Q11" s="14">
        <v>9</v>
      </c>
      <c r="R11" s="8">
        <f t="shared" ca="1" si="10"/>
        <v>4.375</v>
      </c>
      <c r="S11" s="12" t="str">
        <f t="shared" ca="1" si="11"/>
        <v>-</v>
      </c>
      <c r="T11" s="8">
        <f t="shared" ca="1" si="12"/>
        <v>3.5</v>
      </c>
      <c r="U11" s="9" t="s">
        <v>5</v>
      </c>
      <c r="V11" s="10"/>
      <c r="W11" s="8">
        <f t="shared" ca="1" si="13"/>
        <v>0.875</v>
      </c>
    </row>
    <row r="12" spans="2:23" ht="22.5" customHeight="1" x14ac:dyDescent="0.25">
      <c r="B12">
        <f t="shared" ca="1" si="0"/>
        <v>6</v>
      </c>
      <c r="C12">
        <f t="shared" ca="1" si="1"/>
        <v>7</v>
      </c>
      <c r="D12">
        <f t="shared" ca="1" si="1"/>
        <v>4</v>
      </c>
      <c r="E12" s="1">
        <f t="shared" ca="1" si="2"/>
        <v>6.5714285714285712</v>
      </c>
      <c r="F12">
        <f t="shared" ca="1" si="3"/>
        <v>4</v>
      </c>
      <c r="G12" t="str">
        <f t="shared" ca="1" si="4"/>
        <v>:</v>
      </c>
      <c r="I12">
        <f t="shared" ca="1" si="5"/>
        <v>4</v>
      </c>
      <c r="J12">
        <f t="shared" ca="1" si="6"/>
        <v>6</v>
      </c>
      <c r="K12">
        <f t="shared" ca="1" si="6"/>
        <v>4</v>
      </c>
      <c r="L12" s="1">
        <f t="shared" ca="1" si="7"/>
        <v>4.666666666666667</v>
      </c>
      <c r="M12" s="1">
        <f t="shared" ca="1" si="8"/>
        <v>6.5714285714285712</v>
      </c>
      <c r="N12" s="1">
        <f t="shared" ca="1" si="9"/>
        <v>4.666666666666667</v>
      </c>
      <c r="Q12" s="14">
        <v>10</v>
      </c>
      <c r="R12" s="8">
        <f t="shared" ca="1" si="10"/>
        <v>6.5714285714285712</v>
      </c>
      <c r="S12" s="12" t="str">
        <f t="shared" ca="1" si="11"/>
        <v>:</v>
      </c>
      <c r="T12" s="8">
        <f t="shared" ca="1" si="12"/>
        <v>4.666666666666667</v>
      </c>
      <c r="U12" s="9" t="s">
        <v>5</v>
      </c>
      <c r="V12" s="16" t="s">
        <v>8</v>
      </c>
      <c r="W12" s="8">
        <f t="shared" ca="1" si="13"/>
        <v>1.4081632653061222</v>
      </c>
    </row>
    <row r="13" spans="2:23" ht="22.5" customHeight="1" x14ac:dyDescent="0.25">
      <c r="B13">
        <f t="shared" ca="1" si="0"/>
        <v>4</v>
      </c>
      <c r="C13">
        <f t="shared" ca="1" si="1"/>
        <v>8</v>
      </c>
      <c r="D13">
        <f t="shared" ca="1" si="1"/>
        <v>8</v>
      </c>
      <c r="E13" s="1">
        <f t="shared" ca="1" si="2"/>
        <v>4.8</v>
      </c>
      <c r="F13">
        <f t="shared" ca="1" si="3"/>
        <v>3</v>
      </c>
      <c r="G13" t="str">
        <f t="shared" ca="1" si="4"/>
        <v>∙</v>
      </c>
      <c r="I13">
        <f t="shared" ca="1" si="5"/>
        <v>3</v>
      </c>
      <c r="J13">
        <f t="shared" ca="1" si="6"/>
        <v>2</v>
      </c>
      <c r="K13">
        <f t="shared" ca="1" si="6"/>
        <v>2</v>
      </c>
      <c r="L13" s="1">
        <f t="shared" ca="1" si="7"/>
        <v>3.4</v>
      </c>
      <c r="M13" s="1">
        <f t="shared" ca="1" si="8"/>
        <v>4.8</v>
      </c>
      <c r="N13" s="1">
        <f t="shared" ca="1" si="9"/>
        <v>3.4</v>
      </c>
      <c r="Q13" s="14">
        <v>11</v>
      </c>
      <c r="R13" s="8">
        <f t="shared" ca="1" si="10"/>
        <v>4.8</v>
      </c>
      <c r="S13" s="12" t="str">
        <f t="shared" ca="1" si="11"/>
        <v>∙</v>
      </c>
      <c r="T13" s="8">
        <f t="shared" ca="1" si="12"/>
        <v>3.4</v>
      </c>
      <c r="U13" s="9" t="s">
        <v>5</v>
      </c>
      <c r="V13" s="16"/>
      <c r="W13" s="8">
        <f t="shared" ca="1" si="13"/>
        <v>16.32</v>
      </c>
    </row>
    <row r="14" spans="2:23" ht="22.5" customHeight="1" x14ac:dyDescent="0.25">
      <c r="B14">
        <f t="shared" ca="1" si="0"/>
        <v>3</v>
      </c>
      <c r="C14">
        <f t="shared" ca="1" si="1"/>
        <v>8</v>
      </c>
      <c r="D14">
        <f t="shared" ca="1" si="1"/>
        <v>4</v>
      </c>
      <c r="E14" s="1">
        <f t="shared" ca="1" si="2"/>
        <v>3.5</v>
      </c>
      <c r="F14">
        <f t="shared" ca="1" si="3"/>
        <v>1</v>
      </c>
      <c r="G14" t="str">
        <f t="shared" ca="1" si="4"/>
        <v>+</v>
      </c>
      <c r="I14">
        <f t="shared" ca="1" si="5"/>
        <v>1</v>
      </c>
      <c r="J14">
        <f t="shared" ca="1" si="6"/>
        <v>10</v>
      </c>
      <c r="K14">
        <f t="shared" ca="1" si="6"/>
        <v>2</v>
      </c>
      <c r="L14" s="1">
        <f t="shared" ca="1" si="7"/>
        <v>1.2</v>
      </c>
      <c r="M14" s="1">
        <f t="shared" ca="1" si="8"/>
        <v>3.5</v>
      </c>
      <c r="N14" s="1">
        <f t="shared" ca="1" si="9"/>
        <v>1.2</v>
      </c>
      <c r="Q14" s="14">
        <v>12</v>
      </c>
      <c r="R14" s="8">
        <f t="shared" ca="1" si="10"/>
        <v>3.5</v>
      </c>
      <c r="S14" s="12" t="str">
        <f t="shared" ca="1" si="11"/>
        <v>+</v>
      </c>
      <c r="T14" s="8">
        <f t="shared" ca="1" si="12"/>
        <v>1.2</v>
      </c>
      <c r="U14" s="9" t="s">
        <v>5</v>
      </c>
      <c r="V14" s="16"/>
      <c r="W14" s="8">
        <f t="shared" ca="1" si="13"/>
        <v>4.7</v>
      </c>
    </row>
    <row r="15" spans="2:23" ht="22.5" customHeight="1" x14ac:dyDescent="0.25">
      <c r="B15">
        <f t="shared" ca="1" si="0"/>
        <v>4</v>
      </c>
      <c r="C15">
        <f t="shared" ca="1" si="1"/>
        <v>2</v>
      </c>
      <c r="D15">
        <f t="shared" ca="1" si="1"/>
        <v>9</v>
      </c>
      <c r="E15" s="1">
        <f t="shared" ca="1" si="2"/>
        <v>4.2222222222222223</v>
      </c>
      <c r="F15">
        <f t="shared" ca="1" si="3"/>
        <v>3</v>
      </c>
      <c r="G15" t="str">
        <f t="shared" ca="1" si="4"/>
        <v>∙</v>
      </c>
      <c r="I15">
        <f t="shared" ca="1" si="5"/>
        <v>3</v>
      </c>
      <c r="J15">
        <f t="shared" ca="1" si="6"/>
        <v>9</v>
      </c>
      <c r="K15">
        <f t="shared" ca="1" si="6"/>
        <v>2</v>
      </c>
      <c r="L15" s="1">
        <f t="shared" ca="1" si="7"/>
        <v>3.2222222222222223</v>
      </c>
      <c r="M15" s="1">
        <f t="shared" ca="1" si="8"/>
        <v>4.2222222222222223</v>
      </c>
      <c r="N15" s="1">
        <f t="shared" ca="1" si="9"/>
        <v>3.2222222222222223</v>
      </c>
      <c r="Q15" s="14">
        <v>13</v>
      </c>
      <c r="R15" s="8">
        <f t="shared" ca="1" si="10"/>
        <v>4.2222222222222223</v>
      </c>
      <c r="S15" s="12" t="str">
        <f t="shared" ca="1" si="11"/>
        <v>∙</v>
      </c>
      <c r="T15" s="8">
        <f t="shared" ca="1" si="12"/>
        <v>3.2222222222222223</v>
      </c>
      <c r="U15" s="9" t="s">
        <v>5</v>
      </c>
      <c r="V15" s="16"/>
      <c r="W15" s="8">
        <f t="shared" ca="1" si="13"/>
        <v>13.604938271604938</v>
      </c>
    </row>
    <row r="16" spans="2:23" ht="22.5" customHeight="1" x14ac:dyDescent="0.25">
      <c r="B16">
        <f t="shared" ca="1" si="0"/>
        <v>5</v>
      </c>
      <c r="C16">
        <f t="shared" ca="1" si="1"/>
        <v>9</v>
      </c>
      <c r="D16">
        <f t="shared" ca="1" si="1"/>
        <v>10</v>
      </c>
      <c r="E16" s="1">
        <f t="shared" ca="1" si="2"/>
        <v>5.9</v>
      </c>
      <c r="F16">
        <f t="shared" ca="1" si="3"/>
        <v>1</v>
      </c>
      <c r="G16" t="str">
        <f t="shared" ca="1" si="4"/>
        <v>+</v>
      </c>
      <c r="I16">
        <f t="shared" ca="1" si="5"/>
        <v>3</v>
      </c>
      <c r="J16">
        <f t="shared" ca="1" si="6"/>
        <v>5</v>
      </c>
      <c r="K16">
        <f t="shared" ca="1" si="6"/>
        <v>9</v>
      </c>
      <c r="L16" s="1">
        <f t="shared" ca="1" si="7"/>
        <v>3.5555555555555554</v>
      </c>
      <c r="M16" s="1">
        <f t="shared" ca="1" si="8"/>
        <v>5.9</v>
      </c>
      <c r="N16" s="1">
        <f t="shared" ca="1" si="9"/>
        <v>3.5555555555555554</v>
      </c>
      <c r="Q16" s="14">
        <v>14</v>
      </c>
      <c r="R16" s="8">
        <f t="shared" ca="1" si="10"/>
        <v>5.9</v>
      </c>
      <c r="S16" s="12" t="str">
        <f t="shared" ca="1" si="11"/>
        <v>+</v>
      </c>
      <c r="T16" s="8">
        <f t="shared" ca="1" si="12"/>
        <v>3.5555555555555554</v>
      </c>
      <c r="U16" s="9" t="s">
        <v>5</v>
      </c>
      <c r="V16" s="16"/>
      <c r="W16" s="8">
        <f t="shared" ca="1" si="13"/>
        <v>9.4555555555555557</v>
      </c>
    </row>
    <row r="17" spans="2:23" ht="22.5" customHeight="1" x14ac:dyDescent="0.25">
      <c r="B17">
        <f t="shared" ca="1" si="0"/>
        <v>4</v>
      </c>
      <c r="C17">
        <f t="shared" ca="1" si="1"/>
        <v>5</v>
      </c>
      <c r="D17">
        <f t="shared" ca="1" si="1"/>
        <v>2</v>
      </c>
      <c r="E17" s="1">
        <f t="shared" ca="1" si="2"/>
        <v>4.4000000000000004</v>
      </c>
      <c r="F17">
        <f t="shared" ca="1" si="3"/>
        <v>1</v>
      </c>
      <c r="G17" t="str">
        <f t="shared" ca="1" si="4"/>
        <v>+</v>
      </c>
      <c r="I17">
        <f t="shared" ca="1" si="5"/>
        <v>3</v>
      </c>
      <c r="J17">
        <f t="shared" ca="1" si="6"/>
        <v>7</v>
      </c>
      <c r="K17">
        <f t="shared" ca="1" si="6"/>
        <v>7</v>
      </c>
      <c r="L17" s="1">
        <f t="shared" ca="1" si="7"/>
        <v>3.7</v>
      </c>
      <c r="M17" s="1">
        <f t="shared" ca="1" si="8"/>
        <v>4.4000000000000004</v>
      </c>
      <c r="N17" s="1">
        <f t="shared" ca="1" si="9"/>
        <v>3.7</v>
      </c>
      <c r="Q17" s="14">
        <v>15</v>
      </c>
      <c r="R17" s="8">
        <f t="shared" ca="1" si="10"/>
        <v>4.4000000000000004</v>
      </c>
      <c r="S17" s="12" t="str">
        <f t="shared" ca="1" si="11"/>
        <v>+</v>
      </c>
      <c r="T17" s="8">
        <f t="shared" ca="1" si="12"/>
        <v>3.7</v>
      </c>
      <c r="U17" s="9" t="s">
        <v>5</v>
      </c>
      <c r="V17" s="16"/>
      <c r="W17" s="8">
        <f t="shared" ca="1" si="13"/>
        <v>8.1000000000000014</v>
      </c>
    </row>
    <row r="18" spans="2:23" ht="22.5" customHeight="1" x14ac:dyDescent="0.25">
      <c r="B18">
        <f t="shared" ca="1" si="0"/>
        <v>4</v>
      </c>
      <c r="C18">
        <f t="shared" ca="1" si="1"/>
        <v>5</v>
      </c>
      <c r="D18">
        <f t="shared" ca="1" si="1"/>
        <v>10</v>
      </c>
      <c r="E18" s="1">
        <f t="shared" ca="1" si="2"/>
        <v>4.5</v>
      </c>
      <c r="F18">
        <f t="shared" ca="1" si="3"/>
        <v>4</v>
      </c>
      <c r="G18" t="str">
        <f t="shared" ca="1" si="4"/>
        <v>:</v>
      </c>
      <c r="I18">
        <f t="shared" ca="1" si="5"/>
        <v>2</v>
      </c>
      <c r="J18">
        <f t="shared" ca="1" si="6"/>
        <v>7</v>
      </c>
      <c r="K18">
        <f t="shared" ca="1" si="6"/>
        <v>5</v>
      </c>
      <c r="L18" s="1">
        <f t="shared" ca="1" si="7"/>
        <v>2.7142857142857144</v>
      </c>
      <c r="M18" s="1">
        <f t="shared" ca="1" si="8"/>
        <v>4.5</v>
      </c>
      <c r="N18" s="1">
        <f t="shared" ca="1" si="9"/>
        <v>2.7142857142857144</v>
      </c>
      <c r="Q18" s="14">
        <v>16</v>
      </c>
      <c r="R18" s="8">
        <f t="shared" ca="1" si="10"/>
        <v>4.5</v>
      </c>
      <c r="S18" s="12" t="str">
        <f t="shared" ca="1" si="11"/>
        <v>:</v>
      </c>
      <c r="T18" s="8">
        <f t="shared" ca="1" si="12"/>
        <v>2.7142857142857144</v>
      </c>
      <c r="U18" s="9" t="s">
        <v>5</v>
      </c>
      <c r="V18" s="16"/>
      <c r="W18" s="8">
        <f t="shared" ca="1" si="13"/>
        <v>1.6578947368421051</v>
      </c>
    </row>
    <row r="19" spans="2:23" ht="22.5" customHeight="1" x14ac:dyDescent="0.25">
      <c r="B19">
        <f t="shared" ca="1" si="0"/>
        <v>5</v>
      </c>
      <c r="C19">
        <f t="shared" ca="1" si="1"/>
        <v>2</v>
      </c>
      <c r="D19">
        <f t="shared" ca="1" si="1"/>
        <v>6</v>
      </c>
      <c r="E19" s="1">
        <f t="shared" ca="1" si="2"/>
        <v>5.333333333333333</v>
      </c>
      <c r="F19">
        <f t="shared" ca="1" si="3"/>
        <v>3</v>
      </c>
      <c r="G19" t="str">
        <f t="shared" ca="1" si="4"/>
        <v>∙</v>
      </c>
      <c r="I19">
        <f t="shared" ca="1" si="5"/>
        <v>4</v>
      </c>
      <c r="J19">
        <f t="shared" ca="1" si="6"/>
        <v>2</v>
      </c>
      <c r="K19">
        <f t="shared" ca="1" si="6"/>
        <v>6</v>
      </c>
      <c r="L19" s="1">
        <f t="shared" ca="1" si="7"/>
        <v>4.333333333333333</v>
      </c>
      <c r="M19" s="1">
        <f t="shared" ca="1" si="8"/>
        <v>5.333333333333333</v>
      </c>
      <c r="N19" s="1">
        <f t="shared" ca="1" si="9"/>
        <v>4.333333333333333</v>
      </c>
      <c r="Q19" s="14">
        <v>17</v>
      </c>
      <c r="R19" s="8">
        <f t="shared" ca="1" si="10"/>
        <v>5.333333333333333</v>
      </c>
      <c r="S19" s="12" t="str">
        <f t="shared" ca="1" si="11"/>
        <v>∙</v>
      </c>
      <c r="T19" s="8">
        <f t="shared" ca="1" si="12"/>
        <v>4.333333333333333</v>
      </c>
      <c r="U19" s="9" t="s">
        <v>5</v>
      </c>
      <c r="V19" s="16"/>
      <c r="W19" s="8">
        <f t="shared" ca="1" si="13"/>
        <v>23.111111111111107</v>
      </c>
    </row>
    <row r="20" spans="2:23" ht="22.5" customHeight="1" x14ac:dyDescent="0.25">
      <c r="B20">
        <f t="shared" ca="1" si="0"/>
        <v>5</v>
      </c>
      <c r="C20">
        <f t="shared" ca="1" si="1"/>
        <v>3</v>
      </c>
      <c r="D20">
        <f t="shared" ca="1" si="1"/>
        <v>2</v>
      </c>
      <c r="E20" s="1">
        <f t="shared" ca="1" si="2"/>
        <v>5.666666666666667</v>
      </c>
      <c r="F20">
        <f t="shared" ca="1" si="3"/>
        <v>1</v>
      </c>
      <c r="G20" t="str">
        <f t="shared" ca="1" si="4"/>
        <v>+</v>
      </c>
      <c r="I20">
        <f t="shared" ca="1" si="5"/>
        <v>3</v>
      </c>
      <c r="J20">
        <f t="shared" ca="1" si="6"/>
        <v>4</v>
      </c>
      <c r="K20">
        <f t="shared" ca="1" si="6"/>
        <v>8</v>
      </c>
      <c r="L20" s="1">
        <f t="shared" ca="1" si="7"/>
        <v>3.5</v>
      </c>
      <c r="M20" s="1">
        <f t="shared" ca="1" si="8"/>
        <v>5.666666666666667</v>
      </c>
      <c r="N20" s="1">
        <f t="shared" ca="1" si="9"/>
        <v>3.5</v>
      </c>
      <c r="Q20" s="14">
        <v>18</v>
      </c>
      <c r="R20" s="8">
        <f t="shared" ca="1" si="10"/>
        <v>5.666666666666667</v>
      </c>
      <c r="S20" s="12" t="str">
        <f t="shared" ca="1" si="11"/>
        <v>+</v>
      </c>
      <c r="T20" s="8">
        <f t="shared" ca="1" si="12"/>
        <v>3.5</v>
      </c>
      <c r="U20" s="9" t="s">
        <v>5</v>
      </c>
      <c r="V20" s="16"/>
      <c r="W20" s="8">
        <f t="shared" ca="1" si="13"/>
        <v>9.1666666666666679</v>
      </c>
    </row>
    <row r="21" spans="2:23" ht="22.5" customHeight="1" x14ac:dyDescent="0.25">
      <c r="B21">
        <f t="shared" ca="1" si="0"/>
        <v>5</v>
      </c>
      <c r="C21">
        <f t="shared" ca="1" si="1"/>
        <v>10</v>
      </c>
      <c r="D21">
        <f t="shared" ca="1" si="1"/>
        <v>5</v>
      </c>
      <c r="E21" s="1">
        <f t="shared" ca="1" si="2"/>
        <v>5.5</v>
      </c>
      <c r="F21">
        <f t="shared" ca="1" si="3"/>
        <v>1</v>
      </c>
      <c r="G21" t="str">
        <f t="shared" ca="1" si="4"/>
        <v>+</v>
      </c>
      <c r="I21">
        <f t="shared" ca="1" si="5"/>
        <v>4</v>
      </c>
      <c r="J21">
        <f t="shared" ca="1" si="6"/>
        <v>7</v>
      </c>
      <c r="K21">
        <f t="shared" ca="1" si="6"/>
        <v>3</v>
      </c>
      <c r="L21" s="1">
        <f t="shared" ca="1" si="7"/>
        <v>4.4285714285714288</v>
      </c>
      <c r="M21" s="1">
        <f t="shared" ca="1" si="8"/>
        <v>5.5</v>
      </c>
      <c r="N21" s="1">
        <f t="shared" ca="1" si="9"/>
        <v>4.4285714285714288</v>
      </c>
      <c r="Q21" s="14">
        <v>19</v>
      </c>
      <c r="R21" s="8">
        <f t="shared" ca="1" si="10"/>
        <v>5.5</v>
      </c>
      <c r="S21" s="12" t="str">
        <f t="shared" ca="1" si="11"/>
        <v>+</v>
      </c>
      <c r="T21" s="8">
        <f t="shared" ca="1" si="12"/>
        <v>4.4285714285714288</v>
      </c>
      <c r="U21" s="9" t="s">
        <v>5</v>
      </c>
      <c r="V21" s="16"/>
      <c r="W21" s="8">
        <f t="shared" ca="1" si="13"/>
        <v>9.9285714285714288</v>
      </c>
    </row>
    <row r="22" spans="2:23" ht="22.5" customHeight="1" x14ac:dyDescent="0.25">
      <c r="B22">
        <f t="shared" ca="1" si="0"/>
        <v>4</v>
      </c>
      <c r="C22">
        <f t="shared" ca="1" si="1"/>
        <v>4</v>
      </c>
      <c r="D22">
        <f t="shared" ca="1" si="1"/>
        <v>3</v>
      </c>
      <c r="E22" s="1">
        <f t="shared" ca="1" si="2"/>
        <v>4.75</v>
      </c>
      <c r="F22">
        <f t="shared" ca="1" si="3"/>
        <v>1</v>
      </c>
      <c r="G22" t="str">
        <f t="shared" ca="1" si="4"/>
        <v>+</v>
      </c>
      <c r="I22">
        <f t="shared" ca="1" si="5"/>
        <v>3</v>
      </c>
      <c r="J22">
        <f t="shared" ca="1" si="6"/>
        <v>5</v>
      </c>
      <c r="K22">
        <f t="shared" ca="1" si="6"/>
        <v>3</v>
      </c>
      <c r="L22" s="1">
        <f t="shared" ca="1" si="7"/>
        <v>3.6</v>
      </c>
      <c r="M22" s="1">
        <f t="shared" ca="1" si="8"/>
        <v>4.75</v>
      </c>
      <c r="N22" s="1">
        <f t="shared" ca="1" si="9"/>
        <v>3.6</v>
      </c>
      <c r="Q22" s="14">
        <v>20</v>
      </c>
      <c r="R22" s="8">
        <f t="shared" ca="1" si="10"/>
        <v>4.75</v>
      </c>
      <c r="S22" s="12" t="str">
        <f t="shared" ca="1" si="11"/>
        <v>+</v>
      </c>
      <c r="T22" s="8">
        <f t="shared" ca="1" si="12"/>
        <v>3.6</v>
      </c>
      <c r="U22" s="9" t="s">
        <v>5</v>
      </c>
      <c r="V22" s="10"/>
      <c r="W22" s="8">
        <f t="shared" ca="1" si="13"/>
        <v>8.35</v>
      </c>
    </row>
    <row r="23" spans="2:23" ht="22.5" customHeight="1" x14ac:dyDescent="0.25">
      <c r="B23">
        <f t="shared" ca="1" si="0"/>
        <v>6</v>
      </c>
      <c r="C23">
        <f t="shared" ca="1" si="1"/>
        <v>9</v>
      </c>
      <c r="D23">
        <f t="shared" ca="1" si="1"/>
        <v>3</v>
      </c>
      <c r="E23" s="1">
        <f t="shared" ca="1" si="2"/>
        <v>6.333333333333333</v>
      </c>
      <c r="F23">
        <f t="shared" ca="1" si="3"/>
        <v>4</v>
      </c>
      <c r="G23" t="str">
        <f t="shared" ca="1" si="4"/>
        <v>:</v>
      </c>
      <c r="I23">
        <f t="shared" ca="1" si="5"/>
        <v>4</v>
      </c>
      <c r="J23">
        <f t="shared" ca="1" si="6"/>
        <v>6</v>
      </c>
      <c r="K23">
        <f t="shared" ca="1" si="6"/>
        <v>8</v>
      </c>
      <c r="L23" s="1">
        <f t="shared" ca="1" si="7"/>
        <v>4.75</v>
      </c>
      <c r="M23" s="1">
        <f t="shared" ca="1" si="8"/>
        <v>6.333333333333333</v>
      </c>
      <c r="N23" s="1">
        <f t="shared" ca="1" si="9"/>
        <v>4.75</v>
      </c>
      <c r="Q23" s="14">
        <v>21</v>
      </c>
      <c r="R23" s="8">
        <f t="shared" ca="1" si="10"/>
        <v>6.333333333333333</v>
      </c>
      <c r="S23" s="12" t="str">
        <f t="shared" ca="1" si="11"/>
        <v>:</v>
      </c>
      <c r="T23" s="8">
        <f t="shared" ca="1" si="12"/>
        <v>4.75</v>
      </c>
      <c r="U23" s="9" t="s">
        <v>5</v>
      </c>
      <c r="V23" s="10"/>
      <c r="W23" s="8">
        <f t="shared" ca="1" si="13"/>
        <v>1.3333333333333333</v>
      </c>
    </row>
    <row r="24" spans="2:23" ht="22.5" customHeight="1" x14ac:dyDescent="0.25">
      <c r="B24">
        <f t="shared" ca="1" si="0"/>
        <v>5</v>
      </c>
      <c r="C24">
        <f t="shared" ca="1" si="1"/>
        <v>2</v>
      </c>
      <c r="D24">
        <f t="shared" ca="1" si="1"/>
        <v>5</v>
      </c>
      <c r="E24" s="1">
        <f t="shared" ca="1" si="2"/>
        <v>5.4</v>
      </c>
      <c r="F24">
        <f t="shared" ca="1" si="3"/>
        <v>2</v>
      </c>
      <c r="G24" t="str">
        <f t="shared" ca="1" si="4"/>
        <v>-</v>
      </c>
      <c r="I24">
        <f t="shared" ca="1" si="5"/>
        <v>4</v>
      </c>
      <c r="J24">
        <f t="shared" ca="1" si="6"/>
        <v>6</v>
      </c>
      <c r="K24">
        <f t="shared" ca="1" si="6"/>
        <v>8</v>
      </c>
      <c r="L24" s="1">
        <f t="shared" ca="1" si="7"/>
        <v>4.75</v>
      </c>
      <c r="M24" s="1">
        <f t="shared" ref="M24:M32" ca="1" si="14">IF(AND(F24=2,E24&lt;L24),L24,E24)</f>
        <v>5.4</v>
      </c>
      <c r="N24" s="1">
        <f t="shared" ref="N24:N32" ca="1" si="15">IF(AND(F24=2,E24&lt;L24),E24,L24)</f>
        <v>4.75</v>
      </c>
      <c r="Q24" s="14">
        <v>22</v>
      </c>
      <c r="R24" s="8">
        <f t="shared" ref="R24:R32" ca="1" si="16">M24</f>
        <v>5.4</v>
      </c>
      <c r="S24" s="12" t="str">
        <f t="shared" ref="S24:S32" ca="1" si="17">G24</f>
        <v>-</v>
      </c>
      <c r="T24" s="8">
        <f t="shared" ref="T24:T32" ca="1" si="18">N24</f>
        <v>4.75</v>
      </c>
      <c r="U24" s="9" t="s">
        <v>5</v>
      </c>
      <c r="V24" s="10"/>
      <c r="W24" s="8">
        <f t="shared" ref="W24:W32" ca="1" si="19">IF(F24=1,R24+T24,IF(F24=2,R24-T24,IF(F24=3,R24*T24,IF(F24=4,R24/T24,FALSE))))</f>
        <v>0.65000000000000036</v>
      </c>
    </row>
    <row r="25" spans="2:23" ht="22.5" customHeight="1" x14ac:dyDescent="0.25">
      <c r="B25">
        <f t="shared" ca="1" si="0"/>
        <v>6</v>
      </c>
      <c r="C25">
        <f t="shared" ca="1" si="1"/>
        <v>7</v>
      </c>
      <c r="D25">
        <f t="shared" ca="1" si="1"/>
        <v>4</v>
      </c>
      <c r="E25" s="1">
        <f t="shared" ca="1" si="2"/>
        <v>6.5714285714285712</v>
      </c>
      <c r="F25">
        <f t="shared" ca="1" si="3"/>
        <v>3</v>
      </c>
      <c r="G25" t="str">
        <f t="shared" ca="1" si="4"/>
        <v>∙</v>
      </c>
      <c r="I25">
        <f t="shared" ca="1" si="5"/>
        <v>4</v>
      </c>
      <c r="J25">
        <f t="shared" ca="1" si="6"/>
        <v>3</v>
      </c>
      <c r="K25">
        <f t="shared" ca="1" si="6"/>
        <v>4</v>
      </c>
      <c r="L25" s="1">
        <f t="shared" ca="1" si="7"/>
        <v>4.75</v>
      </c>
      <c r="M25" s="1">
        <f t="shared" ca="1" si="14"/>
        <v>6.5714285714285712</v>
      </c>
      <c r="N25" s="1">
        <f t="shared" ca="1" si="15"/>
        <v>4.75</v>
      </c>
      <c r="Q25" s="14">
        <v>23</v>
      </c>
      <c r="R25" s="8">
        <f t="shared" ca="1" si="16"/>
        <v>6.5714285714285712</v>
      </c>
      <c r="S25" s="12" t="str">
        <f t="shared" ca="1" si="17"/>
        <v>∙</v>
      </c>
      <c r="T25" s="8">
        <f t="shared" ca="1" si="18"/>
        <v>4.75</v>
      </c>
      <c r="U25" s="9" t="s">
        <v>5</v>
      </c>
      <c r="V25" s="10"/>
      <c r="W25" s="8">
        <f t="shared" ca="1" si="19"/>
        <v>31.214285714285712</v>
      </c>
    </row>
    <row r="26" spans="2:23" ht="22.5" customHeight="1" x14ac:dyDescent="0.25">
      <c r="B26">
        <f t="shared" ca="1" si="0"/>
        <v>4</v>
      </c>
      <c r="C26">
        <f t="shared" ca="1" si="1"/>
        <v>4</v>
      </c>
      <c r="D26">
        <f t="shared" ca="1" si="1"/>
        <v>5</v>
      </c>
      <c r="E26" s="1">
        <f t="shared" ca="1" si="2"/>
        <v>4.8</v>
      </c>
      <c r="F26">
        <f t="shared" ca="1" si="3"/>
        <v>1</v>
      </c>
      <c r="G26" t="str">
        <f t="shared" ca="1" si="4"/>
        <v>+</v>
      </c>
      <c r="I26">
        <f t="shared" ca="1" si="5"/>
        <v>3</v>
      </c>
      <c r="J26">
        <f t="shared" ca="1" si="6"/>
        <v>10</v>
      </c>
      <c r="K26">
        <f t="shared" ca="1" si="6"/>
        <v>5</v>
      </c>
      <c r="L26" s="1">
        <f t="shared" ca="1" si="7"/>
        <v>3.5</v>
      </c>
      <c r="M26" s="1">
        <f t="shared" ca="1" si="14"/>
        <v>4.8</v>
      </c>
      <c r="N26" s="1">
        <f t="shared" ca="1" si="15"/>
        <v>3.5</v>
      </c>
      <c r="Q26" s="14">
        <v>24</v>
      </c>
      <c r="R26" s="8">
        <f t="shared" ca="1" si="16"/>
        <v>4.8</v>
      </c>
      <c r="S26" s="12" t="str">
        <f t="shared" ca="1" si="17"/>
        <v>+</v>
      </c>
      <c r="T26" s="8">
        <f t="shared" ca="1" si="18"/>
        <v>3.5</v>
      </c>
      <c r="U26" s="9" t="s">
        <v>5</v>
      </c>
      <c r="V26" s="10"/>
      <c r="W26" s="8">
        <f t="shared" ca="1" si="19"/>
        <v>8.3000000000000007</v>
      </c>
    </row>
    <row r="27" spans="2:23" ht="22.5" customHeight="1" x14ac:dyDescent="0.25">
      <c r="B27">
        <f t="shared" ca="1" si="0"/>
        <v>3</v>
      </c>
      <c r="C27">
        <f t="shared" ca="1" si="1"/>
        <v>10</v>
      </c>
      <c r="D27">
        <f t="shared" ca="1" si="1"/>
        <v>10</v>
      </c>
      <c r="E27" s="1">
        <f t="shared" ca="1" si="2"/>
        <v>3.8333333333333335</v>
      </c>
      <c r="F27">
        <f t="shared" ca="1" si="3"/>
        <v>4</v>
      </c>
      <c r="G27" t="str">
        <f t="shared" ca="1" si="4"/>
        <v>:</v>
      </c>
      <c r="I27">
        <f t="shared" ca="1" si="5"/>
        <v>1</v>
      </c>
      <c r="J27">
        <f t="shared" ca="1" si="6"/>
        <v>6</v>
      </c>
      <c r="K27">
        <f t="shared" ca="1" si="6"/>
        <v>6</v>
      </c>
      <c r="L27" s="1">
        <f t="shared" ca="1" si="7"/>
        <v>1.6666666666666665</v>
      </c>
      <c r="M27" s="1">
        <f t="shared" ca="1" si="14"/>
        <v>3.8333333333333335</v>
      </c>
      <c r="N27" s="1">
        <f t="shared" ca="1" si="15"/>
        <v>1.6666666666666665</v>
      </c>
      <c r="Q27" s="14">
        <v>25</v>
      </c>
      <c r="R27" s="8">
        <f t="shared" ca="1" si="16"/>
        <v>3.8333333333333335</v>
      </c>
      <c r="S27" s="12" t="str">
        <f t="shared" ca="1" si="17"/>
        <v>:</v>
      </c>
      <c r="T27" s="8">
        <f t="shared" ca="1" si="18"/>
        <v>1.6666666666666665</v>
      </c>
      <c r="U27" s="9" t="s">
        <v>5</v>
      </c>
      <c r="V27" s="10"/>
      <c r="W27" s="8">
        <f t="shared" ca="1" si="19"/>
        <v>2.3000000000000003</v>
      </c>
    </row>
    <row r="28" spans="2:23" ht="22.5" customHeight="1" x14ac:dyDescent="0.25">
      <c r="B28">
        <f t="shared" ca="1" si="0"/>
        <v>4</v>
      </c>
      <c r="C28">
        <f t="shared" ca="1" si="1"/>
        <v>9</v>
      </c>
      <c r="D28">
        <f t="shared" ca="1" si="1"/>
        <v>8</v>
      </c>
      <c r="E28" s="1">
        <f t="shared" ca="1" si="2"/>
        <v>4.8888888888888893</v>
      </c>
      <c r="F28">
        <f t="shared" ca="1" si="3"/>
        <v>3</v>
      </c>
      <c r="G28" t="str">
        <f t="shared" ca="1" si="4"/>
        <v>∙</v>
      </c>
      <c r="I28">
        <f t="shared" ca="1" si="5"/>
        <v>2</v>
      </c>
      <c r="J28">
        <f t="shared" ca="1" si="6"/>
        <v>2</v>
      </c>
      <c r="K28">
        <f t="shared" ca="1" si="6"/>
        <v>10</v>
      </c>
      <c r="L28" s="1">
        <f t="shared" ca="1" si="7"/>
        <v>2.2000000000000002</v>
      </c>
      <c r="M28" s="1">
        <f t="shared" ca="1" si="14"/>
        <v>4.8888888888888893</v>
      </c>
      <c r="N28" s="1">
        <f t="shared" ca="1" si="15"/>
        <v>2.2000000000000002</v>
      </c>
      <c r="Q28" s="14">
        <v>26</v>
      </c>
      <c r="R28" s="8">
        <f t="shared" ca="1" si="16"/>
        <v>4.8888888888888893</v>
      </c>
      <c r="S28" s="12" t="str">
        <f t="shared" ca="1" si="17"/>
        <v>∙</v>
      </c>
      <c r="T28" s="8">
        <f t="shared" ca="1" si="18"/>
        <v>2.2000000000000002</v>
      </c>
      <c r="U28" s="9" t="s">
        <v>5</v>
      </c>
      <c r="V28" s="10"/>
      <c r="W28" s="8">
        <f t="shared" ca="1" si="19"/>
        <v>10.755555555555556</v>
      </c>
    </row>
    <row r="29" spans="2:23" ht="22.5" customHeight="1" x14ac:dyDescent="0.25">
      <c r="B29">
        <f t="shared" ca="1" si="0"/>
        <v>4</v>
      </c>
      <c r="C29">
        <f t="shared" ca="1" si="1"/>
        <v>7</v>
      </c>
      <c r="D29">
        <f t="shared" ca="1" si="1"/>
        <v>4</v>
      </c>
      <c r="E29" s="1">
        <f t="shared" ca="1" si="2"/>
        <v>4.5714285714285712</v>
      </c>
      <c r="F29">
        <f t="shared" ca="1" si="3"/>
        <v>3</v>
      </c>
      <c r="G29" t="str">
        <f t="shared" ca="1" si="4"/>
        <v>∙</v>
      </c>
      <c r="I29">
        <f t="shared" ca="1" si="5"/>
        <v>2</v>
      </c>
      <c r="J29">
        <f t="shared" ca="1" si="6"/>
        <v>9</v>
      </c>
      <c r="K29">
        <f t="shared" ca="1" si="6"/>
        <v>10</v>
      </c>
      <c r="L29" s="1">
        <f t="shared" ca="1" si="7"/>
        <v>2.9</v>
      </c>
      <c r="M29" s="1">
        <f t="shared" ca="1" si="14"/>
        <v>4.5714285714285712</v>
      </c>
      <c r="N29" s="1">
        <f t="shared" ca="1" si="15"/>
        <v>2.9</v>
      </c>
      <c r="Q29" s="14">
        <v>27</v>
      </c>
      <c r="R29" s="8">
        <f t="shared" ca="1" si="16"/>
        <v>4.5714285714285712</v>
      </c>
      <c r="S29" s="12" t="str">
        <f t="shared" ca="1" si="17"/>
        <v>∙</v>
      </c>
      <c r="T29" s="8">
        <f t="shared" ca="1" si="18"/>
        <v>2.9</v>
      </c>
      <c r="U29" s="9" t="s">
        <v>5</v>
      </c>
      <c r="V29" s="10"/>
      <c r="W29" s="8">
        <f t="shared" ca="1" si="19"/>
        <v>13.257142857142856</v>
      </c>
    </row>
    <row r="30" spans="2:23" ht="22.5" customHeight="1" x14ac:dyDescent="0.25">
      <c r="B30">
        <f t="shared" ca="1" si="0"/>
        <v>6</v>
      </c>
      <c r="C30">
        <f t="shared" ca="1" si="1"/>
        <v>7</v>
      </c>
      <c r="D30">
        <f t="shared" ca="1" si="1"/>
        <v>8</v>
      </c>
      <c r="E30" s="1">
        <f t="shared" ca="1" si="2"/>
        <v>6.875</v>
      </c>
      <c r="F30">
        <f t="shared" ca="1" si="3"/>
        <v>2</v>
      </c>
      <c r="G30" t="str">
        <f t="shared" ca="1" si="4"/>
        <v>-</v>
      </c>
      <c r="I30">
        <f t="shared" ca="1" si="5"/>
        <v>5</v>
      </c>
      <c r="J30">
        <f t="shared" ca="1" si="6"/>
        <v>6</v>
      </c>
      <c r="K30">
        <f t="shared" ca="1" si="6"/>
        <v>2</v>
      </c>
      <c r="L30" s="1">
        <f t="shared" ca="1" si="7"/>
        <v>5.333333333333333</v>
      </c>
      <c r="M30" s="1">
        <f t="shared" ca="1" si="14"/>
        <v>6.875</v>
      </c>
      <c r="N30" s="1">
        <f t="shared" ca="1" si="15"/>
        <v>5.333333333333333</v>
      </c>
      <c r="Q30" s="14">
        <v>28</v>
      </c>
      <c r="R30" s="8">
        <f t="shared" ca="1" si="16"/>
        <v>6.875</v>
      </c>
      <c r="S30" s="12" t="str">
        <f t="shared" ca="1" si="17"/>
        <v>-</v>
      </c>
      <c r="T30" s="8">
        <f t="shared" ca="1" si="18"/>
        <v>5.333333333333333</v>
      </c>
      <c r="U30" s="9" t="s">
        <v>5</v>
      </c>
      <c r="V30" s="10"/>
      <c r="W30" s="8">
        <f t="shared" ca="1" si="19"/>
        <v>1.541666666666667</v>
      </c>
    </row>
    <row r="31" spans="2:23" ht="22.5" customHeight="1" x14ac:dyDescent="0.25">
      <c r="B31">
        <f t="shared" ca="1" si="0"/>
        <v>4</v>
      </c>
      <c r="C31">
        <f t="shared" ca="1" si="1"/>
        <v>5</v>
      </c>
      <c r="D31">
        <f t="shared" ca="1" si="1"/>
        <v>2</v>
      </c>
      <c r="E31" s="1">
        <f t="shared" ca="1" si="2"/>
        <v>4.4000000000000004</v>
      </c>
      <c r="F31">
        <f t="shared" ca="1" si="3"/>
        <v>3</v>
      </c>
      <c r="G31" t="str">
        <f t="shared" ca="1" si="4"/>
        <v>∙</v>
      </c>
      <c r="I31">
        <f t="shared" ca="1" si="5"/>
        <v>3</v>
      </c>
      <c r="J31">
        <f t="shared" ca="1" si="6"/>
        <v>3</v>
      </c>
      <c r="K31">
        <f t="shared" ca="1" si="6"/>
        <v>9</v>
      </c>
      <c r="L31" s="1">
        <f t="shared" ca="1" si="7"/>
        <v>3.3333333333333335</v>
      </c>
      <c r="M31" s="1">
        <f t="shared" ca="1" si="14"/>
        <v>4.4000000000000004</v>
      </c>
      <c r="N31" s="1">
        <f t="shared" ca="1" si="15"/>
        <v>3.3333333333333335</v>
      </c>
      <c r="Q31" s="14">
        <v>29</v>
      </c>
      <c r="R31" s="8">
        <f t="shared" ca="1" si="16"/>
        <v>4.4000000000000004</v>
      </c>
      <c r="S31" s="12" t="str">
        <f t="shared" ca="1" si="17"/>
        <v>∙</v>
      </c>
      <c r="T31" s="8">
        <f t="shared" ca="1" si="18"/>
        <v>3.3333333333333335</v>
      </c>
      <c r="U31" s="9" t="s">
        <v>5</v>
      </c>
      <c r="V31" s="10"/>
      <c r="W31" s="8">
        <f t="shared" ca="1" si="19"/>
        <v>14.666666666666668</v>
      </c>
    </row>
    <row r="32" spans="2:23" ht="22.5" customHeight="1" x14ac:dyDescent="0.25">
      <c r="B32">
        <f t="shared" ca="1" si="0"/>
        <v>4</v>
      </c>
      <c r="C32">
        <f t="shared" ca="1" si="1"/>
        <v>7</v>
      </c>
      <c r="D32">
        <f t="shared" ca="1" si="1"/>
        <v>5</v>
      </c>
      <c r="E32" s="1">
        <f t="shared" ca="1" si="2"/>
        <v>4.7142857142857144</v>
      </c>
      <c r="F32">
        <f t="shared" ca="1" si="3"/>
        <v>3</v>
      </c>
      <c r="G32" t="str">
        <f t="shared" ca="1" si="4"/>
        <v>∙</v>
      </c>
      <c r="I32">
        <f t="shared" ca="1" si="5"/>
        <v>2</v>
      </c>
      <c r="J32">
        <f t="shared" ca="1" si="6"/>
        <v>6</v>
      </c>
      <c r="K32">
        <f t="shared" ca="1" si="6"/>
        <v>3</v>
      </c>
      <c r="L32" s="1">
        <f t="shared" ca="1" si="7"/>
        <v>2.5</v>
      </c>
      <c r="M32" s="1">
        <f t="shared" ca="1" si="14"/>
        <v>4.7142857142857144</v>
      </c>
      <c r="N32" s="1">
        <f t="shared" ca="1" si="15"/>
        <v>2.5</v>
      </c>
      <c r="Q32" s="14">
        <v>30</v>
      </c>
      <c r="R32" s="8">
        <f t="shared" ca="1" si="16"/>
        <v>4.7142857142857144</v>
      </c>
      <c r="S32" s="12" t="str">
        <f t="shared" ca="1" si="17"/>
        <v>∙</v>
      </c>
      <c r="T32" s="8">
        <f t="shared" ca="1" si="18"/>
        <v>2.5</v>
      </c>
      <c r="U32" s="9" t="s">
        <v>5</v>
      </c>
      <c r="V32" s="10"/>
      <c r="W32" s="8">
        <f t="shared" ca="1" si="19"/>
        <v>11.785714285714286</v>
      </c>
    </row>
    <row r="34" spans="17:20" x14ac:dyDescent="0.25">
      <c r="Q34" s="3" t="s">
        <v>6</v>
      </c>
      <c r="T34" t="s">
        <v>7</v>
      </c>
    </row>
  </sheetData>
  <sheetProtection algorithmName="SHA-512" hashValue="+/QZGz1YyzniM2lLv7e7zo9n+XXXebsFL0KaL919adEHzFcMaQcA5GFVIlM+ufGA136ID1KAvjNggtrHQrNd1g==" saltValue="YsDjnLk3JKoHVbz1B2gztA==" spinCount="100000" sheet="1" objects="1" scenarios="1" selectLockedCells="1" selectUnlockedCells="1"/>
  <mergeCells count="2">
    <mergeCell ref="Q1:U1"/>
    <mergeCell ref="V12:V21"/>
  </mergeCells>
  <pageMargins left="0.59055118110236227" right="0.59055118110236227" top="0.59055118110236227" bottom="0.59055118110236227" header="0.31496062992125984" footer="0.31496062992125984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5D36888E69854EAEBCB2D183E5C524" ma:contentTypeVersion="11" ma:contentTypeDescription="Ein neues Dokument erstellen." ma:contentTypeScope="" ma:versionID="b75c709390ff0ca4c0f8992a35ab6e7a">
  <xsd:schema xmlns:xsd="http://www.w3.org/2001/XMLSchema" xmlns:xs="http://www.w3.org/2001/XMLSchema" xmlns:p="http://schemas.microsoft.com/office/2006/metadata/properties" xmlns:ns3="66f7703b-4acb-4f60-a39d-58b525736644" xmlns:ns4="01569429-b716-48cb-a9e7-0adf566f8af0" targetNamespace="http://schemas.microsoft.com/office/2006/metadata/properties" ma:root="true" ma:fieldsID="c3e6265dd6bbde9f4495f78c083a2b22" ns3:_="" ns4:_="">
    <xsd:import namespace="66f7703b-4acb-4f60-a39d-58b525736644"/>
    <xsd:import namespace="01569429-b716-48cb-a9e7-0adf566f8a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7703b-4acb-4f60-a39d-58b5257366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569429-b716-48cb-a9e7-0adf566f8a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113BD4-16E8-4ED4-84EA-6D9A7F196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f7703b-4acb-4f60-a39d-58b525736644"/>
    <ds:schemaRef ds:uri="01569429-b716-48cb-a9e7-0adf566f8a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1A5650-6A0C-461D-BDE7-4B45AFDAED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57B2EE-A5EF-4A64-84AD-EA2BE80E79D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Brüche berechnen</vt:lpstr>
      <vt:lpstr>'Brüche berechnen'!Druckbereich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 Fischer</dc:creator>
  <cp:lastModifiedBy>Timo Fischer</cp:lastModifiedBy>
  <cp:lastPrinted>2020-05-13T16:15:08Z</cp:lastPrinted>
  <dcterms:created xsi:type="dcterms:W3CDTF">2020-04-04T14:20:30Z</dcterms:created>
  <dcterms:modified xsi:type="dcterms:W3CDTF">2020-05-13T16:15:13Z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0x010100835D36888E69854EAEBCB2D183E5C524</vt:lpwstr>
  </property>
</Properties>
</file>